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Programme\EU ROADS\2. General\4 BoQ\LOT 7\"/>
    </mc:Choice>
  </mc:AlternateContent>
  <bookViews>
    <workbookView xWindow="0" yWindow="0" windowWidth="28800" windowHeight="12435"/>
  </bookViews>
  <sheets>
    <sheet name="LOT 7" sheetId="1" r:id="rId1"/>
    <sheet name="Signboard" sheetId="2" r:id="rId2"/>
    <sheet name="SUM" sheetId="3" r:id="rId3"/>
  </sheets>
  <definedNames>
    <definedName name="_xlnm.Print_Area" localSheetId="0">'LOT 7'!$A$1:$F$24</definedName>
    <definedName name="_xlnm.Print_Titles" localSheetId="0">'LOT 7'!$6:$7</definedName>
    <definedName name="Z_12FA326E_DEAD_48F0_9F78_D260D3FC4F73_.wvu.PrintArea" localSheetId="0" hidden="1">'LOT 7'!$A$1:$F$24</definedName>
    <definedName name="Z_12FA326E_DEAD_48F0_9F78_D260D3FC4F73_.wvu.PrintTitles" localSheetId="0" hidden="1">'LOT 7'!$6:$7</definedName>
    <definedName name="Z_CB7AD720_D550_4D68_9A54_CF58002CEB77_.wvu.PrintTitles" localSheetId="0" hidden="1">'LOT 7'!$6:$7</definedName>
  </definedNames>
  <calcPr calcId="152511"/>
  <customWorkbookViews>
    <customWorkbookView name="Dragana Novakovic - Personal View" guid="{12FA326E-DEAD-48F0-9F78-D260D3FC4F73}" mergeInterval="0" personalView="1" maximized="1" xWindow="-8" yWindow="-8" windowWidth="1936" windowHeight="1056" activeSheetId="1"/>
    <customWorkbookView name="Master - Personal View" guid="{CB7AD720-D550-4D68-9A54-CF58002CEB77}" mergeInterval="0" personalView="1" maximized="1" xWindow="1" yWindow="1" windowWidth="1676" windowHeight="820" activeSheetId="1"/>
  </customWorkbookViews>
</workbook>
</file>

<file path=xl/calcChain.xml><?xml version="1.0" encoding="utf-8"?>
<calcChain xmlns="http://schemas.openxmlformats.org/spreadsheetml/2006/main">
  <c r="G10" i="3" l="1"/>
  <c r="F20" i="2" l="1"/>
  <c r="F16" i="2"/>
  <c r="F19" i="2"/>
  <c r="F15" i="2"/>
  <c r="F11" i="2"/>
  <c r="F12" i="2" s="1"/>
  <c r="F7" i="2" l="1"/>
  <c r="F8" i="2" s="1"/>
  <c r="F22" i="2" s="1"/>
  <c r="G11" i="3" s="1"/>
  <c r="G13" i="3" s="1"/>
  <c r="F10" i="1" l="1"/>
  <c r="F11" i="1"/>
  <c r="F12" i="1"/>
  <c r="F13" i="1"/>
  <c r="F14" i="1"/>
  <c r="F15" i="1"/>
  <c r="F16" i="1"/>
  <c r="F17" i="1"/>
  <c r="F18" i="1"/>
  <c r="F19" i="1"/>
  <c r="F20" i="1"/>
  <c r="F21" i="1"/>
  <c r="F22" i="1"/>
  <c r="F23" i="1"/>
  <c r="F9" i="1"/>
  <c r="F24" i="1" s="1"/>
</calcChain>
</file>

<file path=xl/sharedStrings.xml><?xml version="1.0" encoding="utf-8"?>
<sst xmlns="http://schemas.openxmlformats.org/spreadsheetml/2006/main" count="82" uniqueCount="68">
  <si>
    <t>m3</t>
  </si>
  <si>
    <t>m1</t>
  </si>
  <si>
    <t>kg</t>
  </si>
  <si>
    <t>m2</t>
  </si>
  <si>
    <t>m</t>
  </si>
  <si>
    <t>No</t>
  </si>
  <si>
    <t>WORKS DESCRIPTION</t>
  </si>
  <si>
    <t>Unit</t>
  </si>
  <si>
    <t>Quantity</t>
  </si>
  <si>
    <t>Unit price</t>
  </si>
  <si>
    <r>
      <t>I</t>
    </r>
    <r>
      <rPr>
        <b/>
        <i/>
        <sz val="11"/>
        <color indexed="8"/>
        <rFont val="Arial"/>
        <family val="2"/>
      </rPr>
      <t xml:space="preserve"> </t>
    </r>
    <r>
      <rPr>
        <b/>
        <sz val="11"/>
        <color indexed="8"/>
        <rFont val="Arial"/>
        <family val="2"/>
      </rPr>
      <t xml:space="preserve"> CONSTRUCTION WORKS</t>
    </r>
  </si>
  <si>
    <t>lump sum</t>
  </si>
  <si>
    <t>Supply, preparation and laying of RA400/500 and MAR500/560 reinforcement fully in accordance with the design                                                                             -for RC piles: 48871+37891kg=86762kg                  -for RC beam: 4366kg                                           -for RC shaft, connection between the culvert pipe and RC canal: 457.30kg</t>
  </si>
  <si>
    <t>Spreading of a topsoil layer with a thickness of 20cm mixed with the grass seed over the filled material.</t>
  </si>
  <si>
    <t>Construction of a connection from reinforced concrete between the culvert pipe, in the place where it deformed, from MB30 concrete with necessary formwork, according to the detail.</t>
  </si>
  <si>
    <t>Placing of the deformed part of the culvert, Ø1000, into the designed position</t>
  </si>
  <si>
    <t>Supply and laying of RC pipe for the construction of the culvert with a diameter of 0.6m.</t>
  </si>
  <si>
    <t>TOTAL:</t>
  </si>
  <si>
    <t>27.85</t>
  </si>
  <si>
    <t>228.2</t>
  </si>
  <si>
    <t>472.5</t>
  </si>
  <si>
    <t>90.86</t>
  </si>
  <si>
    <t>91585.3</t>
  </si>
  <si>
    <t>Concreting of the RC connecting beam, with MB-30 concrete, M-150, with necessary formwork.                     
-RC beam: 1.4x1.1x59.0=90.86m3</t>
  </si>
  <si>
    <t>BILL OF QUANTITIES</t>
  </si>
  <si>
    <t>MAIN DESIGN OF LANDSLIDE REMEDY</t>
  </si>
  <si>
    <t>Preliminary works, which include the construction of access roads for the machinery, possible deviations, surveying, clearing of the ground from undergrowth and vegetation, construction of the embankment for the positioning of equipment for pile drilling.</t>
  </si>
  <si>
    <t>Mechanical excavation of earth in bulk excavation, of 3rd and 4th category for the purpose of remediation of deformed culvert, Ø1000 and construction of RC man hole and new culvert, Ø600 under the parallel local road. Excavation is to be done 90% mechanically, with an excavation, and 10% manually. Transportation of excavated soil to a disposal up to a distance of 5km.</t>
  </si>
  <si>
    <t>Mechanical excavation of side cut in the earth of 3rd and 4th category, with a slope of lateral sides of the cut of 2:1, for the purpose of constructing the fill slopes with the gradient of 1:2. Transportation of excavated soil to a disposal up to a distance of 5km.</t>
  </si>
  <si>
    <t>Construction of embankment from crushed stone with the size of 0-63mm, in the slope of 1: 2, with necessary compaction and transportation. Internal friction angle of the material is ϕ≥37◦</t>
  </si>
  <si>
    <t>Construction of a RC manhole from MB30-m- concrete, with necessary formwork and cover from steel mesh. The manhole has the function of receiving water from the existing concrete culvert and lead it through the new culvert, Ø600, under the earth road and further down the slope.</t>
  </si>
  <si>
    <t>Construction of the concrete gutter with a thickness of 15cm under the culvert from MB25 concrete                     0.15x4x1=0.60m3                                                  0.15x6x0.6+0.4x0.4x0.6=0.64m3</t>
  </si>
  <si>
    <t>Construction of the RC canal, from MB20 concrete, M-50, with necessary formwork. The canal has the function of preventing the penetration of surface water under the embankment of the road in the landslide zone.</t>
  </si>
  <si>
    <t>Temporary traffic signalization</t>
  </si>
  <si>
    <t xml:space="preserve"> km 782+350 </t>
  </si>
  <si>
    <t>on the state road of IB class No 24, SECTION: Lukovo - Boljevac</t>
  </si>
  <si>
    <t>Total RSD</t>
  </si>
  <si>
    <t>Construction of drilled RC piles from MB-30, with a diameter of 120 cm. The item includes mechanical excavation in all categories of soil and supply, transportation and concreting of the piles. This item also covers the cropping of the pile concrete by at least 30 cm before the concreting of the capping beam as well as all cost of mobilisation and demobilisation of mechanisation</t>
  </si>
  <si>
    <t xml:space="preserve">PRICED BILL OF QUANTITIES - MONTAGE OF THE SIGNBOARDS </t>
  </si>
  <si>
    <t>DESCRIPTION</t>
  </si>
  <si>
    <t>UoM</t>
  </si>
  <si>
    <t xml:space="preserve">Quantity </t>
  </si>
  <si>
    <t>Unit Price</t>
  </si>
  <si>
    <t>TOTAL   RSD</t>
  </si>
  <si>
    <t>I</t>
  </si>
  <si>
    <t xml:space="preserve">Mounting and dismounting of the metal pipe scaffold, fully according to standing regulations and PP measures. The scaffold shall be structurally stable,  and properly grounded. Working platforms made of 5cm boards shall be placed at  2.00m of height. From the exterior, 5cm boards shall be placed vertically as guards.  The scaffold shall be used throughout the montage of the signboard and untill concrete foundation reaches70% of its  load bearing capacity.Same scaffold is to be used for mantage of all signboards.                                                              Calculated per m2 of vertical projection of the assembled scaffold. </t>
  </si>
  <si>
    <t>II</t>
  </si>
  <si>
    <t xml:space="preserve">Manual excavation of 3rd category soil for signboard foundations. The excavation shall be executed and levelled according to the design and provided elevation points. The sides shall be clean and verticaly cut and the bottom levelled. Excavated soil shall be wheelbarrowed, poured and the terrain levelled or loaded onto a lorry and transported to the town landfill. Calculated per m3 of soil, measured in autochthonous state. </t>
  </si>
  <si>
    <t>III</t>
  </si>
  <si>
    <t xml:space="preserve">Manufacture of the unreinforced concrete foundation mark MB20;Hight of fuondation is 80cm and other two dimensions 90x60cm. Concrete should be poured over the gravel layer  thickness 10cm  The top surface shall be floated and the concrete shall be cured according the regulations. Unit price shall consider gravel layr and all neccessary formwork
Calculated per m3 of foundation.  </t>
  </si>
  <si>
    <t>IV</t>
  </si>
  <si>
    <t>pcs</t>
  </si>
  <si>
    <t>PREPARATION WORKS</t>
  </si>
  <si>
    <t>TOTAL PREPARATION WORKS</t>
  </si>
  <si>
    <t>EARTH WORKS</t>
  </si>
  <si>
    <t>TOTAL EARTH WORKS</t>
  </si>
  <si>
    <t>CONCRETE WORKS</t>
  </si>
  <si>
    <t>TOTAL CONCRETE WORKS</t>
  </si>
  <si>
    <t>SHEET METAL WORKS</t>
  </si>
  <si>
    <t>TOTAL SHEET METAL WORKS</t>
  </si>
  <si>
    <t>Production transport and Installation of visibility signboards for marking of donor.Table is rectangular in shape, dimensions and materialization according to the sketch , mounted on a steel deep galvanised substructure consisting of steel profiles 80x80x4mm , and metal  sheet d = 1mm . The total height of the table is 4m, of which 80cm is anchored into the concrete, and the lower angle of  table is at a height of 2.2m above ground level. All according the technical specifications that are integral part of the tender. Calculated per peace of installed signboard</t>
  </si>
  <si>
    <t xml:space="preserve">TOTAL FOR PRODUCTION AND MONTAGE OF SIGNBOARDS </t>
  </si>
  <si>
    <t>NOTE: All works on production and installation of the signbord according the technical specifications that are integral part of the tender.</t>
  </si>
  <si>
    <t>SUMMARY</t>
  </si>
  <si>
    <t>WORKS ON THE LANDSLIDE REMEDY</t>
  </si>
  <si>
    <t>SIGNBOARDS</t>
  </si>
  <si>
    <t>TOATAL:</t>
  </si>
  <si>
    <t>OF LANDSLIDE REMEDY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</si>
</sst>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rgb="FF000000"/>
      <name val="Arial"/>
      <family val="2"/>
    </font>
    <font>
      <b/>
      <sz val="11"/>
      <color theme="1"/>
      <name val="Arial"/>
      <family val="2"/>
    </font>
    <font>
      <b/>
      <i/>
      <sz val="11"/>
      <color indexed="8"/>
      <name val="Arial"/>
      <family val="2"/>
    </font>
    <font>
      <b/>
      <sz val="11"/>
      <color indexed="8"/>
      <name val="Arial"/>
      <family val="2"/>
    </font>
    <font>
      <sz val="11"/>
      <color theme="1"/>
      <name val="Arial"/>
      <family val="2"/>
    </font>
    <font>
      <b/>
      <sz val="12"/>
      <color rgb="FF000000"/>
      <name val="Arial"/>
      <family val="2"/>
    </font>
    <font>
      <b/>
      <sz val="14"/>
      <color theme="1"/>
      <name val="Calibri"/>
      <family val="2"/>
      <scheme val="minor"/>
    </font>
    <font>
      <sz val="11"/>
      <color rgb="FF000000"/>
      <name val="Calibri"/>
      <family val="2"/>
      <charset val="238"/>
    </font>
    <font>
      <sz val="11"/>
      <color rgb="FFFF0000"/>
      <name val="Calibri"/>
      <family val="2"/>
      <charset val="238"/>
    </font>
    <font>
      <sz val="10"/>
      <name val="Arial"/>
      <family val="2"/>
      <charset val="238"/>
    </font>
    <font>
      <b/>
      <sz val="12"/>
      <name val="Arial"/>
      <family val="2"/>
      <charset val="238"/>
    </font>
    <font>
      <b/>
      <sz val="11"/>
      <color rgb="FF000000"/>
      <name val="Calibri"/>
      <family val="2"/>
      <charset val="238"/>
    </font>
    <font>
      <b/>
      <sz val="10"/>
      <name val="Arial"/>
      <family val="2"/>
      <charset val="238"/>
    </font>
    <font>
      <sz val="10"/>
      <name val="Arial"/>
      <family val="2"/>
    </font>
    <font>
      <b/>
      <sz val="11"/>
      <name val="Calibri"/>
      <family val="2"/>
    </font>
    <font>
      <b/>
      <sz val="11"/>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0" fillId="0" borderId="0"/>
    <xf numFmtId="0" fontId="14" fillId="0" borderId="0"/>
  </cellStyleXfs>
  <cellXfs count="110">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top" wrapText="1"/>
    </xf>
    <xf numFmtId="0" fontId="2" fillId="4" borderId="6" xfId="0" applyFont="1" applyFill="1" applyBorder="1" applyAlignment="1">
      <alignment horizontal="center" vertical="top" wrapText="1"/>
    </xf>
    <xf numFmtId="0" fontId="5" fillId="4" borderId="6" xfId="0" applyFont="1" applyFill="1" applyBorder="1" applyAlignment="1">
      <alignment horizontal="left" vertical="top" wrapText="1"/>
    </xf>
    <xf numFmtId="0" fontId="5" fillId="0" borderId="5" xfId="0" applyFont="1" applyBorder="1" applyAlignment="1">
      <alignment horizontal="center" vertical="top" wrapText="1"/>
    </xf>
    <xf numFmtId="0" fontId="5" fillId="0" borderId="6" xfId="0" applyFont="1" applyBorder="1" applyAlignment="1">
      <alignment wrapText="1"/>
    </xf>
    <xf numFmtId="0" fontId="5" fillId="0" borderId="6" xfId="0" applyFont="1" applyBorder="1"/>
    <xf numFmtId="4"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6" xfId="0" applyFont="1" applyBorder="1" applyAlignment="1">
      <alignment horizontal="center" vertical="center" wrapText="1"/>
    </xf>
    <xf numFmtId="0" fontId="0" fillId="0" borderId="0" xfId="0" applyAlignment="1">
      <alignment horizontal="center" vertical="center"/>
    </xf>
    <xf numFmtId="4" fontId="5" fillId="0" borderId="6" xfId="0" applyNumberFormat="1" applyFont="1" applyBorder="1" applyAlignment="1">
      <alignment horizontal="center" vertical="center" wrapText="1"/>
    </xf>
    <xf numFmtId="4" fontId="0" fillId="0" borderId="0" xfId="0" applyNumberFormat="1" applyAlignment="1">
      <alignment horizontal="center" vertical="center" wrapText="1"/>
    </xf>
    <xf numFmtId="4" fontId="0" fillId="0" borderId="0" xfId="0" applyNumberFormat="1" applyAlignment="1">
      <alignment horizontal="center" vertical="center"/>
    </xf>
    <xf numFmtId="0" fontId="5" fillId="4" borderId="5" xfId="0" applyFont="1" applyFill="1" applyBorder="1" applyAlignment="1">
      <alignment horizontal="center" vertical="top" wrapText="1"/>
    </xf>
    <xf numFmtId="0" fontId="0" fillId="0" borderId="8" xfId="0" applyBorder="1"/>
    <xf numFmtId="0" fontId="6" fillId="2" borderId="3" xfId="0" applyFont="1" applyFill="1" applyBorder="1" applyAlignment="1">
      <alignment horizontal="center"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4" fontId="5" fillId="4" borderId="7" xfId="0" applyNumberFormat="1" applyFont="1" applyFill="1" applyBorder="1" applyAlignment="1">
      <alignment horizontal="right" vertical="center" wrapText="1"/>
    </xf>
    <xf numFmtId="0" fontId="0" fillId="0" borderId="0" xfId="0" applyAlignment="1">
      <alignment horizontal="right"/>
    </xf>
    <xf numFmtId="0" fontId="8" fillId="0" borderId="0" xfId="0" applyFont="1" applyFill="1" applyAlignment="1" applyProtection="1">
      <alignment horizontal="center" wrapText="1"/>
      <protection locked="0"/>
    </xf>
    <xf numFmtId="0" fontId="9" fillId="0" borderId="0" xfId="0" applyNumberFormat="1" applyFont="1" applyFill="1" applyAlignment="1" applyProtection="1">
      <alignment horizontal="justify" vertical="top" wrapText="1"/>
      <protection locked="0"/>
    </xf>
    <xf numFmtId="0" fontId="9" fillId="0" borderId="0" xfId="0" applyFont="1" applyFill="1" applyAlignment="1" applyProtection="1">
      <alignment wrapText="1"/>
      <protection locked="0"/>
    </xf>
    <xf numFmtId="0" fontId="9" fillId="0" borderId="0" xfId="0" applyFont="1" applyFill="1" applyAlignment="1" applyProtection="1">
      <alignment horizontal="center" wrapText="1"/>
      <protection locked="0"/>
    </xf>
    <xf numFmtId="4" fontId="9" fillId="0" borderId="0" xfId="0" applyNumberFormat="1" applyFont="1" applyFill="1" applyAlignment="1" applyProtection="1">
      <alignment wrapText="1"/>
      <protection locked="0"/>
    </xf>
    <xf numFmtId="0" fontId="9" fillId="0" borderId="0" xfId="0" applyFont="1" applyFill="1" applyBorder="1" applyAlignment="1" applyProtection="1">
      <alignment horizontal="left" wrapText="1"/>
      <protection locked="0"/>
    </xf>
    <xf numFmtId="0" fontId="8" fillId="0" borderId="0" xfId="0" applyFont="1" applyFill="1" applyAlignment="1" applyProtection="1">
      <alignment horizontal="center" vertical="center"/>
      <protection locked="0"/>
    </xf>
    <xf numFmtId="0" fontId="8" fillId="0" borderId="6" xfId="0" applyFont="1" applyFill="1" applyBorder="1" applyAlignment="1" applyProtection="1">
      <alignment horizontal="center" wrapText="1"/>
      <protection locked="0"/>
    </xf>
    <xf numFmtId="0" fontId="12" fillId="0" borderId="6" xfId="0" applyNumberFormat="1" applyFont="1" applyFill="1" applyBorder="1" applyAlignment="1" applyProtection="1">
      <alignment horizontal="justify" vertical="top" wrapText="1"/>
      <protection locked="0"/>
    </xf>
    <xf numFmtId="0" fontId="8" fillId="0" borderId="6" xfId="0" applyFont="1" applyFill="1" applyBorder="1" applyAlignment="1" applyProtection="1">
      <alignment wrapText="1"/>
      <protection locked="0"/>
    </xf>
    <xf numFmtId="4" fontId="8" fillId="0" borderId="6" xfId="0" applyNumberFormat="1" applyFont="1" applyFill="1" applyBorder="1" applyAlignment="1" applyProtection="1">
      <alignment wrapText="1"/>
      <protection locked="0"/>
    </xf>
    <xf numFmtId="0" fontId="8" fillId="0" borderId="0" xfId="0" applyFont="1" applyFill="1" applyAlignment="1" applyProtection="1">
      <alignment wrapText="1"/>
      <protection locked="0"/>
    </xf>
    <xf numFmtId="1" fontId="8" fillId="0" borderId="6" xfId="0" applyNumberFormat="1" applyFont="1" applyFill="1" applyBorder="1" applyAlignment="1" applyProtection="1">
      <alignment horizontal="center" vertical="top" wrapText="1"/>
      <protection locked="0"/>
    </xf>
    <xf numFmtId="4" fontId="8" fillId="0" borderId="6" xfId="0" applyNumberFormat="1" applyFont="1" applyFill="1" applyBorder="1" applyAlignment="1" applyProtection="1">
      <alignment horizontal="center" wrapText="1"/>
      <protection locked="0"/>
    </xf>
    <xf numFmtId="4" fontId="8" fillId="0" borderId="6" xfId="0" applyNumberFormat="1" applyFont="1" applyFill="1" applyBorder="1" applyAlignment="1" applyProtection="1">
      <alignment horizontal="right" wrapText="1"/>
      <protection locked="0"/>
    </xf>
    <xf numFmtId="0" fontId="8" fillId="0" borderId="0" xfId="0" applyFont="1" applyFill="1" applyBorder="1" applyAlignment="1" applyProtection="1">
      <alignment wrapText="1"/>
      <protection locked="0"/>
    </xf>
    <xf numFmtId="0" fontId="12" fillId="0" borderId="6" xfId="0" applyFont="1" applyFill="1" applyBorder="1" applyAlignment="1" applyProtection="1">
      <alignment wrapText="1"/>
      <protection locked="0"/>
    </xf>
    <xf numFmtId="0" fontId="12" fillId="0" borderId="6" xfId="0" applyFont="1" applyFill="1" applyBorder="1" applyAlignment="1" applyProtection="1">
      <alignment horizontal="center" wrapText="1"/>
      <protection locked="0"/>
    </xf>
    <xf numFmtId="4" fontId="12" fillId="0" borderId="6" xfId="0" applyNumberFormat="1" applyFont="1" applyFill="1" applyBorder="1" applyAlignment="1" applyProtection="1">
      <alignment wrapText="1"/>
    </xf>
    <xf numFmtId="4" fontId="12" fillId="0" borderId="6" xfId="0" applyNumberFormat="1" applyFont="1" applyFill="1" applyBorder="1" applyAlignment="1" applyProtection="1">
      <alignment wrapText="1"/>
      <protection locked="0"/>
    </xf>
    <xf numFmtId="2" fontId="0" fillId="0" borderId="10" xfId="2" applyNumberFormat="1" applyFont="1" applyBorder="1" applyAlignment="1">
      <alignment horizontal="justify" vertical="top" wrapText="1"/>
    </xf>
    <xf numFmtId="0" fontId="8" fillId="0" borderId="6" xfId="0" applyFont="1" applyFill="1" applyBorder="1" applyAlignment="1" applyProtection="1">
      <protection locked="0"/>
    </xf>
    <xf numFmtId="3" fontId="8" fillId="0" borderId="6" xfId="0" applyNumberFormat="1" applyFont="1" applyFill="1" applyBorder="1" applyAlignment="1" applyProtection="1">
      <protection locked="0"/>
    </xf>
    <xf numFmtId="0" fontId="8" fillId="0" borderId="6" xfId="0" applyNumberFormat="1" applyFont="1" applyFill="1" applyBorder="1" applyAlignment="1" applyProtection="1">
      <alignment horizontal="justify" vertical="top" wrapText="1"/>
      <protection locked="0"/>
    </xf>
    <xf numFmtId="2" fontId="0" fillId="0" borderId="10" xfId="2" applyNumberFormat="1" applyFont="1" applyFill="1" applyBorder="1" applyAlignment="1">
      <alignment horizontal="justify" vertical="top" wrapText="1"/>
    </xf>
    <xf numFmtId="0" fontId="8" fillId="0" borderId="6" xfId="0" applyFont="1" applyFill="1" applyBorder="1" applyAlignment="1" applyProtection="1">
      <alignment horizontal="right" wrapText="1"/>
      <protection locked="0"/>
    </xf>
    <xf numFmtId="0" fontId="9" fillId="0" borderId="6" xfId="0" applyNumberFormat="1" applyFont="1" applyFill="1" applyBorder="1" applyAlignment="1" applyProtection="1">
      <alignment horizontal="justify" vertical="top" wrapText="1"/>
      <protection locked="0"/>
    </xf>
    <xf numFmtId="0" fontId="9" fillId="0" borderId="6" xfId="0" applyFont="1" applyFill="1" applyBorder="1" applyAlignment="1" applyProtection="1">
      <alignment wrapText="1"/>
      <protection locked="0"/>
    </xf>
    <xf numFmtId="0" fontId="9" fillId="0" borderId="6" xfId="0" applyFont="1" applyFill="1" applyBorder="1" applyAlignment="1" applyProtection="1">
      <alignment horizontal="center" wrapText="1"/>
      <protection locked="0"/>
    </xf>
    <xf numFmtId="4" fontId="9" fillId="0" borderId="6" xfId="0" applyNumberFormat="1" applyFont="1" applyFill="1" applyBorder="1" applyAlignment="1" applyProtection="1">
      <alignment wrapText="1"/>
      <protection locked="0"/>
    </xf>
    <xf numFmtId="4" fontId="11" fillId="0" borderId="0" xfId="1" applyNumberFormat="1" applyFont="1" applyBorder="1" applyAlignment="1">
      <alignment horizontal="left" vertical="top"/>
    </xf>
    <xf numFmtId="4" fontId="15" fillId="0" borderId="6" xfId="0" applyNumberFormat="1" applyFont="1" applyFill="1" applyBorder="1" applyAlignment="1" applyProtection="1">
      <alignment wrapText="1"/>
      <protection locked="0"/>
    </xf>
    <xf numFmtId="0" fontId="8" fillId="0" borderId="0" xfId="0" applyFont="1" applyFill="1" applyAlignment="1" applyProtection="1">
      <alignment horizontal="justify" wrapText="1"/>
      <protection locked="0"/>
    </xf>
    <xf numFmtId="0" fontId="0" fillId="0" borderId="0" xfId="0" applyFill="1"/>
    <xf numFmtId="2" fontId="13" fillId="0" borderId="11" xfId="1" applyNumberFormat="1" applyFont="1" applyFill="1" applyBorder="1" applyAlignment="1" applyProtection="1">
      <alignment horizontal="center"/>
    </xf>
    <xf numFmtId="0" fontId="13" fillId="0" borderId="12" xfId="1" applyNumberFormat="1" applyFont="1" applyFill="1" applyBorder="1" applyAlignment="1" applyProtection="1">
      <alignment horizontal="center" wrapText="1"/>
    </xf>
    <xf numFmtId="0" fontId="13" fillId="0" borderId="12" xfId="1" applyNumberFormat="1" applyFont="1" applyFill="1" applyBorder="1" applyAlignment="1" applyProtection="1">
      <alignment horizontal="center"/>
    </xf>
    <xf numFmtId="4" fontId="13" fillId="0" borderId="12" xfId="1" applyNumberFormat="1" applyFont="1" applyFill="1" applyBorder="1" applyAlignment="1" applyProtection="1">
      <alignment horizontal="center"/>
    </xf>
    <xf numFmtId="4" fontId="13" fillId="0" borderId="13" xfId="1" applyNumberFormat="1" applyFont="1" applyFill="1" applyBorder="1" applyAlignment="1" applyProtection="1">
      <alignment horizontal="center"/>
    </xf>
    <xf numFmtId="0" fontId="2" fillId="3" borderId="6" xfId="0" applyFont="1" applyFill="1" applyBorder="1" applyAlignment="1">
      <alignment horizontal="center" vertical="top"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wrapText="1"/>
    </xf>
    <xf numFmtId="0" fontId="6" fillId="2" borderId="0" xfId="0" applyFont="1" applyFill="1" applyBorder="1" applyAlignment="1">
      <alignment horizontal="center" wrapText="1"/>
    </xf>
    <xf numFmtId="0" fontId="6" fillId="2" borderId="4" xfId="0" applyFont="1" applyFill="1" applyBorder="1" applyAlignment="1">
      <alignment horizontal="center"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2" fillId="3" borderId="6" xfId="0"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0" xfId="0" applyFont="1" applyFill="1" applyBorder="1" applyAlignment="1">
      <alignment horizontal="left"/>
    </xf>
    <xf numFmtId="0" fontId="0" fillId="0" borderId="0" xfId="0" applyAlignment="1">
      <alignment horizontal="left"/>
    </xf>
    <xf numFmtId="0" fontId="5" fillId="0" borderId="0" xfId="0" applyFont="1" applyFill="1" applyBorder="1" applyAlignment="1">
      <alignment horizontal="right" vertical="center"/>
    </xf>
    <xf numFmtId="0" fontId="2" fillId="0" borderId="0" xfId="0" applyFont="1" applyFill="1" applyBorder="1" applyAlignment="1">
      <alignment horizontal="right" vertical="center"/>
    </xf>
    <xf numFmtId="4" fontId="7" fillId="0" borderId="9" xfId="0" applyNumberFormat="1" applyFont="1" applyBorder="1" applyAlignment="1">
      <alignment horizontal="right"/>
    </xf>
    <xf numFmtId="0" fontId="0" fillId="0" borderId="0" xfId="0" applyBorder="1"/>
    <xf numFmtId="0" fontId="0" fillId="0" borderId="15" xfId="0" applyBorder="1" applyAlignment="1">
      <alignment horizontal="right"/>
    </xf>
    <xf numFmtId="0" fontId="5" fillId="0" borderId="6" xfId="0" applyFont="1" applyBorder="1" applyAlignment="1">
      <alignment horizontal="center" vertical="top" wrapText="1"/>
    </xf>
    <xf numFmtId="0" fontId="16" fillId="0" borderId="6" xfId="0" applyFont="1" applyBorder="1"/>
    <xf numFmtId="0" fontId="16" fillId="0" borderId="17" xfId="0" applyFont="1" applyBorder="1"/>
    <xf numFmtId="0" fontId="16" fillId="0" borderId="18" xfId="0" applyFont="1" applyBorder="1"/>
    <xf numFmtId="0" fontId="16" fillId="0" borderId="19" xfId="0" applyFont="1" applyBorder="1"/>
    <xf numFmtId="4" fontId="16" fillId="0" borderId="6" xfId="0" applyNumberFormat="1" applyFont="1" applyBorder="1"/>
    <xf numFmtId="0" fontId="16" fillId="0" borderId="0" xfId="0" applyFont="1"/>
    <xf numFmtId="4" fontId="16" fillId="0" borderId="0" xfId="0" applyNumberFormat="1" applyFont="1"/>
    <xf numFmtId="0" fontId="0" fillId="0" borderId="0" xfId="0" applyBorder="1" applyAlignment="1">
      <alignment horizontal="right"/>
    </xf>
    <xf numFmtId="0" fontId="5" fillId="0" borderId="14" xfId="0" applyFont="1" applyBorder="1"/>
    <xf numFmtId="4" fontId="5" fillId="4" borderId="14" xfId="0" applyNumberFormat="1" applyFont="1" applyFill="1" applyBorder="1" applyAlignment="1">
      <alignment horizontal="right" vertical="center" wrapText="1"/>
    </xf>
    <xf numFmtId="0" fontId="2" fillId="3" borderId="6" xfId="0" applyFont="1" applyFill="1" applyBorder="1" applyAlignment="1">
      <alignment horizontal="right" vertical="center" wrapText="1"/>
    </xf>
    <xf numFmtId="0" fontId="0" fillId="0" borderId="0" xfId="0" applyBorder="1" applyAlignment="1">
      <alignment horizontal="left"/>
    </xf>
    <xf numFmtId="0" fontId="0" fillId="0" borderId="20" xfId="0" applyBorder="1"/>
    <xf numFmtId="0" fontId="0" fillId="0" borderId="4" xfId="0" applyBorder="1"/>
    <xf numFmtId="0" fontId="1" fillId="2" borderId="16" xfId="0" applyFont="1" applyFill="1" applyBorder="1" applyAlignment="1">
      <alignment horizontal="left"/>
    </xf>
    <xf numFmtId="0" fontId="0" fillId="0" borderId="21" xfId="0" applyBorder="1" applyAlignment="1">
      <alignment horizontal="left"/>
    </xf>
    <xf numFmtId="0" fontId="0" fillId="0" borderId="15" xfId="0" applyBorder="1" applyAlignment="1">
      <alignment horizontal="left"/>
    </xf>
    <xf numFmtId="0" fontId="2" fillId="3" borderId="22" xfId="0" applyFont="1" applyFill="1" applyBorder="1" applyAlignment="1">
      <alignment horizontal="center" vertical="center" wrapText="1"/>
    </xf>
    <xf numFmtId="4" fontId="2" fillId="3" borderId="22" xfId="0" applyNumberFormat="1" applyFont="1" applyFill="1" applyBorder="1" applyAlignment="1">
      <alignment horizontal="center" vertical="center" wrapText="1"/>
    </xf>
    <xf numFmtId="0" fontId="2" fillId="3" borderId="22" xfId="0" applyFont="1" applyFill="1" applyBorder="1" applyAlignment="1">
      <alignment horizontal="right" vertical="center" wrapText="1"/>
    </xf>
    <xf numFmtId="0" fontId="6" fillId="2" borderId="20" xfId="0" applyFont="1" applyFill="1" applyBorder="1" applyAlignment="1">
      <alignment horizontal="center"/>
    </xf>
    <xf numFmtId="0" fontId="0" fillId="0" borderId="16" xfId="0" applyBorder="1" applyAlignment="1">
      <alignment horizontal="center" vertical="center"/>
    </xf>
    <xf numFmtId="0" fontId="0" fillId="0" borderId="21" xfId="0" applyBorder="1"/>
    <xf numFmtId="0" fontId="0" fillId="0" borderId="21" xfId="0" applyBorder="1" applyAlignment="1">
      <alignment horizontal="center" vertical="center"/>
    </xf>
    <xf numFmtId="4" fontId="0" fillId="0" borderId="21" xfId="0" applyNumberFormat="1" applyBorder="1" applyAlignment="1">
      <alignment horizontal="center" vertical="center"/>
    </xf>
  </cellXfs>
  <cellStyles count="3">
    <cellStyle name="Normal" xfId="0" builtinId="0"/>
    <cellStyle name="Normal 2"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7.xml"/><Relationship Id="rId3" Type="http://schemas.openxmlformats.org/officeDocument/2006/relationships/revisionLog" Target="revisionLog2.xml"/><Relationship Id="rId7" Type="http://schemas.openxmlformats.org/officeDocument/2006/relationships/revisionLog" Target="revisionLog6.xml"/><Relationship Id="rId12" Type="http://schemas.openxmlformats.org/officeDocument/2006/relationships/revisionLog" Target="revisionLog10.xml"/><Relationship Id="rId6" Type="http://schemas.openxmlformats.org/officeDocument/2006/relationships/revisionLog" Target="revisionLog5.xml"/><Relationship Id="rId11" Type="http://schemas.openxmlformats.org/officeDocument/2006/relationships/revisionLog" Target="revisionLog9.xml"/><Relationship Id="rId5" Type="http://schemas.openxmlformats.org/officeDocument/2006/relationships/revisionLog" Target="revisionLog4.xml"/><Relationship Id="rId10" Type="http://schemas.openxmlformats.org/officeDocument/2006/relationships/revisionLog" Target="revisionLog8.xml"/><Relationship Id="rId4" Type="http://schemas.openxmlformats.org/officeDocument/2006/relationships/revisionLog" Target="revisionLog3.xml"/><Relationship Id="rId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5DD75AA-AF8E-4301-B058-61450159E00B}" diskRevisions="1" revisionId="131" version="6">
  <header guid="{78A3CE36-5A39-40C8-B58C-C911E7F5AB26}" dateTime="2016-01-27T13:30:59" maxSheetId="4" userName="Dragana Novakovic" r:id="rId3">
    <sheetIdMap count="3">
      <sheetId val="1"/>
      <sheetId val="2"/>
      <sheetId val="3"/>
    </sheetIdMap>
  </header>
  <header guid="{AC155C4B-0984-48CC-8E7D-9ED08E032350}" dateTime="2016-01-27T13:35:56" maxSheetId="4" userName="Dragana Novakovic" r:id="rId4" minRId="20" maxRId="24">
    <sheetIdMap count="3">
      <sheetId val="1"/>
      <sheetId val="2"/>
      <sheetId val="3"/>
    </sheetIdMap>
  </header>
  <header guid="{AC105C0F-3CB0-4D18-9D96-C1553226FB1F}" dateTime="2016-01-27T13:40:31" maxSheetId="4" userName="Dragana Novakovic" r:id="rId5" minRId="25" maxRId="43">
    <sheetIdMap count="3">
      <sheetId val="1"/>
      <sheetId val="2"/>
      <sheetId val="3"/>
    </sheetIdMap>
  </header>
  <header guid="{4BA2ECB7-C39A-4F50-8046-7C66C191F973}" dateTime="2016-01-27T13:45:14" maxSheetId="4" userName="Dragana Novakovic" r:id="rId6" minRId="45">
    <sheetIdMap count="3">
      <sheetId val="1"/>
      <sheetId val="2"/>
      <sheetId val="3"/>
    </sheetIdMap>
  </header>
  <header guid="{C5EB8A08-4D6E-4254-896B-0E67CAE3B54A}" dateTime="2016-01-27T14:18:01" maxSheetId="4" userName="Dragana Novakovic" r:id="rId7" minRId="46" maxRId="94">
    <sheetIdMap count="3">
      <sheetId val="1"/>
      <sheetId val="2"/>
      <sheetId val="3"/>
    </sheetIdMap>
  </header>
  <header guid="{97D18E41-9DE2-443C-8D1C-BFB48D0F2B74}" dateTime="2016-01-27T14:21:11" maxSheetId="4" userName="Dragana Novakovic" r:id="rId8" minRId="95" maxRId="102">
    <sheetIdMap count="3">
      <sheetId val="1"/>
      <sheetId val="2"/>
      <sheetId val="3"/>
    </sheetIdMap>
  </header>
  <header guid="{3F6B7A86-D9AB-4AB9-B9E5-B7694920DDF9}" dateTime="2016-01-27T14:34:26" maxSheetId="4" userName="Dragana Novakovic" r:id="rId9" minRId="103" maxRId="124">
    <sheetIdMap count="3">
      <sheetId val="1"/>
      <sheetId val="2"/>
      <sheetId val="3"/>
    </sheetIdMap>
  </header>
  <header guid="{A1037C74-692E-4218-B8E5-F38C4BB1E393}" dateTime="2016-01-27T14:41:43" maxSheetId="4" userName="Dragana Novakovic" r:id="rId10">
    <sheetIdMap count="3">
      <sheetId val="1"/>
      <sheetId val="2"/>
      <sheetId val="3"/>
    </sheetIdMap>
  </header>
  <header guid="{F16E0AA1-E079-49C0-98CF-2AA1602C7E86}" dateTime="2016-01-27T14:44:30" maxSheetId="4" userName="Dragana Novakovic" r:id="rId11" minRId="126" maxRId="127">
    <sheetIdMap count="3">
      <sheetId val="1"/>
      <sheetId val="2"/>
      <sheetId val="3"/>
    </sheetIdMap>
  </header>
  <header guid="{E5DD75AA-AF8E-4301-B058-61450159E00B}" dateTime="2016-01-27T14:48:33" maxSheetId="4" userName="Dragana Novakovic" r:id="rId1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1" start="0" length="0">
    <dxf/>
  </rfmt>
  <rfmt sheetId="3" sqref="B1" start="0" length="0">
    <dxf>
      <font>
        <b/>
        <sz val="12"/>
        <color rgb="FF000000"/>
        <name val="Arial"/>
        <scheme val="none"/>
      </font>
      <fill>
        <patternFill patternType="solid">
          <bgColor rgb="FFFFFFFF"/>
        </patternFill>
      </fill>
      <alignment horizontal="center" vertical="top" readingOrder="0"/>
      <border outline="0">
        <top style="medium">
          <color indexed="64"/>
        </top>
      </border>
    </dxf>
  </rfmt>
  <rfmt sheetId="3" sqref="C1" start="0" length="0">
    <dxf>
      <font>
        <b/>
        <sz val="12"/>
        <color rgb="FF000000"/>
        <name val="Arial"/>
        <scheme val="none"/>
      </font>
      <fill>
        <patternFill patternType="solid">
          <bgColor rgb="FFFFFFFF"/>
        </patternFill>
      </fill>
      <alignment horizontal="center" vertical="top" readingOrder="0"/>
      <border outline="0">
        <top style="medium">
          <color indexed="64"/>
        </top>
      </border>
    </dxf>
  </rfmt>
  <rfmt sheetId="3" sqref="D1" start="0" length="0">
    <dxf>
      <font>
        <b/>
        <sz val="12"/>
        <color rgb="FF000000"/>
        <name val="Arial"/>
        <scheme val="none"/>
      </font>
      <fill>
        <patternFill patternType="solid">
          <bgColor rgb="FFFFFFFF"/>
        </patternFill>
      </fill>
      <alignment horizontal="center" vertical="top" readingOrder="0"/>
      <border outline="0">
        <top style="medium">
          <color indexed="64"/>
        </top>
      </border>
    </dxf>
  </rfmt>
  <rfmt sheetId="3" sqref="E1" start="0" length="0">
    <dxf>
      <font>
        <b/>
        <sz val="12"/>
        <color rgb="FF000000"/>
        <name val="Arial"/>
        <scheme val="none"/>
      </font>
      <fill>
        <patternFill patternType="solid">
          <bgColor rgb="FFFFFFFF"/>
        </patternFill>
      </fill>
      <alignment horizontal="center" vertical="top" readingOrder="0"/>
      <border outline="0">
        <top style="medium">
          <color indexed="64"/>
        </top>
      </border>
    </dxf>
  </rfmt>
  <rfmt sheetId="3" sqref="F1" start="0" length="0">
    <dxf>
      <font>
        <b/>
        <sz val="12"/>
        <color rgb="FF000000"/>
        <name val="Arial"/>
        <scheme val="none"/>
      </font>
      <fill>
        <patternFill patternType="solid">
          <bgColor rgb="FFFFFFFF"/>
        </patternFill>
      </fill>
      <alignment horizontal="center" vertical="top" readingOrder="0"/>
      <border outline="0">
        <top style="medium">
          <color indexed="64"/>
        </top>
      </border>
    </dxf>
  </rfmt>
  <rfmt sheetId="3" sqref="A1:F1">
    <dxf>
      <alignment horizontal="left" readingOrder="0"/>
    </dxf>
  </rfmt>
  <rfmt sheetId="3" sqref="A3" start="0" length="0">
    <dxf>
      <font>
        <sz val="12"/>
        <color rgb="FF000000"/>
        <name val="Arial"/>
        <scheme val="none"/>
      </font>
    </dxf>
  </rfmt>
  <rfmt sheetId="3" sqref="B3" start="0" length="0">
    <dxf>
      <font>
        <b/>
        <sz val="12"/>
        <color rgb="FF000000"/>
        <name val="Arial"/>
        <scheme val="none"/>
      </font>
      <fill>
        <patternFill patternType="solid">
          <bgColor rgb="FFFFFFFF"/>
        </patternFill>
      </fill>
      <alignment horizontal="center" vertical="top" wrapText="1" readingOrder="0"/>
    </dxf>
  </rfmt>
  <rfmt sheetId="3" sqref="C3" start="0" length="0">
    <dxf>
      <font>
        <b/>
        <sz val="12"/>
        <color rgb="FF000000"/>
        <name val="Arial"/>
        <scheme val="none"/>
      </font>
      <fill>
        <patternFill patternType="solid">
          <bgColor rgb="FFFFFFFF"/>
        </patternFill>
      </fill>
      <alignment horizontal="center" vertical="top" wrapText="1" readingOrder="0"/>
    </dxf>
  </rfmt>
  <rfmt sheetId="3" sqref="D3" start="0" length="0">
    <dxf>
      <font>
        <b/>
        <sz val="12"/>
        <color rgb="FF000000"/>
        <name val="Arial"/>
        <scheme val="none"/>
      </font>
      <fill>
        <patternFill patternType="solid">
          <bgColor rgb="FFFFFFFF"/>
        </patternFill>
      </fill>
      <alignment horizontal="center" vertical="top" wrapText="1" readingOrder="0"/>
    </dxf>
  </rfmt>
  <rfmt sheetId="3" sqref="E3" start="0" length="0">
    <dxf>
      <font>
        <b/>
        <sz val="12"/>
        <color rgb="FF000000"/>
        <name val="Arial"/>
        <scheme val="none"/>
      </font>
      <fill>
        <patternFill patternType="solid">
          <bgColor rgb="FFFFFFFF"/>
        </patternFill>
      </fill>
      <alignment horizontal="center" vertical="top" wrapText="1" readingOrder="0"/>
    </dxf>
  </rfmt>
  <rfmt sheetId="3" sqref="F3" start="0" length="0">
    <dxf>
      <font>
        <b/>
        <sz val="12"/>
        <color rgb="FF000000"/>
        <name val="Arial"/>
        <scheme val="none"/>
      </font>
      <fill>
        <patternFill patternType="solid">
          <bgColor rgb="FFFFFFFF"/>
        </patternFill>
      </fill>
      <alignment horizontal="center" vertical="top" wrapText="1" readingOrder="0"/>
      <border outline="0">
        <right style="medium">
          <color indexed="64"/>
        </right>
      </border>
    </dxf>
  </rfmt>
  <rfmt sheetId="3" sqref="A3:F3">
    <dxf>
      <alignment wrapText="0" readingOrder="0"/>
    </dxf>
  </rfmt>
  <rfmt sheetId="3" sqref="A3:F3">
    <dxf>
      <alignment horizontal="left" readingOrder="0"/>
    </dxf>
  </rfmt>
  <rrc rId="103" sId="3" ref="A5:XFD5" action="insertRow"/>
  <rrc rId="104" sId="3" ref="A5:XFD5" action="insertRow"/>
  <rrc rId="105" sId="3" ref="A5:XFD5" action="insertRow"/>
  <rcc rId="106" sId="3" odxf="1" dxf="1">
    <nc r="A5" t="inlineStr">
      <is>
        <t>on the state road of IB class No 24, SECTION: Lukovo - Boljevac</t>
      </is>
    </nc>
    <odxf>
      <border outline="0">
        <left/>
      </border>
    </odxf>
    <ndxf>
      <border outline="0">
        <left style="medium">
          <color indexed="64"/>
        </left>
      </border>
    </ndxf>
  </rcc>
  <rfmt sheetId="3" sqref="A5:XFD5">
    <dxf>
      <alignment wrapText="0" readingOrder="0"/>
    </dxf>
  </rfmt>
  <rfmt sheetId="3" sqref="A5:XFD5">
    <dxf>
      <alignment horizontal="left" readingOrder="0"/>
    </dxf>
  </rfmt>
  <rcc rId="107" sId="3">
    <nc r="A1" t="inlineStr">
      <is>
        <t>SUMMARY</t>
      </is>
    </nc>
  </rcc>
  <rcc rId="108" sId="3">
    <oc r="A8" t="inlineStr">
      <is>
        <t>SUMMARY</t>
      </is>
    </oc>
    <nc r="A8"/>
  </rcc>
  <rm rId="109" sheetId="3" source="A10" destination="B10" sourceSheetId="3"/>
  <rcc rId="110" sId="3">
    <nc r="A10">
      <v>1</v>
    </nc>
  </rcc>
  <rrc rId="111" sId="3" eol="1" ref="A11:XFD11" action="insertRow"/>
  <rcc rId="112" sId="3">
    <nc r="A11">
      <v>2</v>
    </nc>
  </rcc>
  <rfmt sheetId="3" sqref="G10" start="0" length="0">
    <dxf>
      <numFmt numFmtId="4" formatCode="#,##0.00"/>
    </dxf>
  </rfmt>
  <rcc rId="113" sId="3" odxf="1" dxf="1">
    <nc r="G11">
      <f>Signboard!F24</f>
    </nc>
    <odxf>
      <numFmt numFmtId="0" formatCode="General"/>
    </odxf>
    <ndxf>
      <numFmt numFmtId="4" formatCode="#,##0.00"/>
    </ndxf>
  </rcc>
  <rcc rId="114" sId="1">
    <oc r="E24">
      <f>SUM(F9:F23)</f>
    </oc>
    <nc r="E24"/>
  </rcc>
  <rcc rId="115" sId="1" odxf="1" dxf="1">
    <nc r="F25">
      <f>SUM(F9:F23)</f>
    </nc>
    <odxf>
      <numFmt numFmtId="0" formatCode="General"/>
    </odxf>
    <ndxf>
      <numFmt numFmtId="4" formatCode="#,##0.00"/>
    </ndxf>
  </rcc>
  <rfmt sheetId="1" sqref="A25" start="0" length="0">
    <dxf>
      <font>
        <sz val="11"/>
        <color theme="1"/>
        <name val="Arial"/>
        <scheme val="none"/>
      </font>
      <fill>
        <patternFill patternType="solid">
          <bgColor theme="0" tint="-0.249977111117893"/>
        </patternFill>
      </fill>
      <alignment horizontal="right" vertical="center" wrapText="0" readingOrder="0"/>
      <border outline="0">
        <left style="medium">
          <color indexed="64"/>
        </left>
        <right style="medium">
          <color indexed="64"/>
        </right>
        <top style="medium">
          <color indexed="64"/>
        </top>
        <bottom style="medium">
          <color indexed="64"/>
        </bottom>
      </border>
    </dxf>
  </rfmt>
  <rfmt sheetId="1" sqref="B25" start="0" length="0">
    <dxf>
      <font>
        <sz val="11"/>
        <color theme="1"/>
        <name val="Arial"/>
        <scheme val="none"/>
      </font>
      <fill>
        <patternFill patternType="solid">
          <bgColor theme="0" tint="-0.249977111117893"/>
        </patternFill>
      </fill>
      <alignment horizontal="right" vertical="center" wrapText="0" readingOrder="0"/>
      <border outline="0">
        <left style="medium">
          <color indexed="64"/>
        </left>
        <right style="medium">
          <color indexed="64"/>
        </right>
        <top style="medium">
          <color indexed="64"/>
        </top>
        <bottom style="medium">
          <color indexed="64"/>
        </bottom>
      </border>
    </dxf>
  </rfmt>
  <rfmt sheetId="1" sqref="C25" start="0" length="0">
    <dxf>
      <font>
        <sz val="11"/>
        <color theme="1"/>
        <name val="Arial"/>
        <scheme val="none"/>
      </font>
      <fill>
        <patternFill patternType="solid">
          <bgColor theme="0" tint="-0.249977111117893"/>
        </patternFill>
      </fill>
      <alignment horizontal="right" wrapText="0" readingOrder="0"/>
      <border outline="0">
        <left style="medium">
          <color indexed="64"/>
        </left>
        <right style="medium">
          <color indexed="64"/>
        </right>
        <top style="medium">
          <color indexed="64"/>
        </top>
        <bottom style="medium">
          <color indexed="64"/>
        </bottom>
      </border>
    </dxf>
  </rfmt>
  <rfmt sheetId="1" sqref="D25" start="0" length="0">
    <dxf>
      <font>
        <sz val="11"/>
        <color theme="1"/>
        <name val="Arial"/>
        <scheme val="none"/>
      </font>
      <numFmt numFmtId="0" formatCode="General"/>
      <fill>
        <patternFill patternType="solid">
          <bgColor theme="0" tint="-0.249977111117893"/>
        </patternFill>
      </fill>
      <alignment horizontal="right" wrapText="0" readingOrder="0"/>
      <border outline="0">
        <left style="medium">
          <color indexed="64"/>
        </left>
        <right style="medium">
          <color indexed="64"/>
        </right>
        <top style="medium">
          <color indexed="64"/>
        </top>
        <bottom style="medium">
          <color indexed="64"/>
        </bottom>
      </border>
    </dxf>
  </rfmt>
  <rcc rId="116" sId="1">
    <nc r="D25" t="inlineStr">
      <is>
        <t>TOTAL:</t>
      </is>
    </nc>
  </rcc>
  <rfmt sheetId="1" sqref="D25" start="0" length="2147483647">
    <dxf>
      <font>
        <b/>
      </font>
    </dxf>
  </rfmt>
  <rrc rId="117" sId="1" ref="A24:XFD24" action="deleteRow">
    <undo index="0" exp="area" ref3D="1" v="1" dr="E24:F24" r="G10" sId="3"/>
    <rfmt sheetId="1" xfDxf="1" sqref="A24:XFD24" start="0" length="0"/>
    <rcc rId="0" sId="1" dxf="1">
      <nc r="A24" t="inlineStr">
        <is>
          <t>TOTAL:</t>
        </is>
      </nc>
      <ndxf>
        <font>
          <sz val="11"/>
          <color theme="1"/>
          <name val="Arial"/>
          <scheme val="none"/>
        </font>
        <fill>
          <patternFill patternType="solid">
            <bgColor theme="0" tint="-0.249977111117893"/>
          </patternFill>
        </fill>
        <alignment horizontal="right" vertical="center" readingOrder="0"/>
        <border outline="0">
          <left style="medium">
            <color indexed="64"/>
          </left>
          <right style="medium">
            <color indexed="64"/>
          </right>
          <top style="medium">
            <color indexed="64"/>
          </top>
          <bottom style="medium">
            <color indexed="64"/>
          </bottom>
        </border>
      </ndxf>
    </rcc>
    <rfmt sheetId="1" sqref="B24" start="0" length="0">
      <dxf>
        <font>
          <sz val="11"/>
          <color theme="1"/>
          <name val="Arial"/>
          <scheme val="none"/>
        </font>
        <fill>
          <patternFill patternType="solid">
            <bgColor theme="0" tint="-0.249977111117893"/>
          </patternFill>
        </fill>
        <alignment horizontal="right" vertical="center" readingOrder="0"/>
        <border outline="0">
          <left style="medium">
            <color indexed="64"/>
          </left>
          <right style="medium">
            <color indexed="64"/>
          </right>
          <top style="medium">
            <color indexed="64"/>
          </top>
          <bottom style="medium">
            <color indexed="64"/>
          </bottom>
        </border>
      </dxf>
    </rfmt>
    <rfmt sheetId="1" sqref="C24" start="0" length="0">
      <dxf>
        <font>
          <sz val="11"/>
          <color theme="1"/>
          <name val="Arial"/>
          <scheme val="none"/>
        </font>
        <fill>
          <patternFill patternType="solid">
            <bgColor theme="0" tint="-0.249977111117893"/>
          </patternFill>
        </fill>
        <alignment horizontal="right" vertical="center" readingOrder="0"/>
        <border outline="0">
          <left style="medium">
            <color indexed="64"/>
          </left>
          <right style="medium">
            <color indexed="64"/>
          </right>
          <top style="medium">
            <color indexed="64"/>
          </top>
          <bottom style="medium">
            <color indexed="64"/>
          </bottom>
        </border>
      </dxf>
    </rfmt>
    <rfmt sheetId="1" sqref="D24" start="0" length="0">
      <dxf>
        <font>
          <sz val="11"/>
          <color theme="1"/>
          <name val="Arial"/>
          <scheme val="none"/>
        </font>
        <fill>
          <patternFill patternType="solid">
            <bgColor theme="0" tint="-0.249977111117893"/>
          </patternFill>
        </fill>
        <alignment horizontal="right" vertical="center" readingOrder="0"/>
        <border outline="0">
          <left style="medium">
            <color indexed="64"/>
          </left>
          <right style="medium">
            <color indexed="64"/>
          </right>
          <top style="medium">
            <color indexed="64"/>
          </top>
          <bottom style="medium">
            <color indexed="64"/>
          </bottom>
        </border>
      </dxf>
    </rfmt>
    <rfmt sheetId="1" sqref="E24" start="0" length="0">
      <dxf>
        <font>
          <b/>
          <sz val="14"/>
          <color theme="1"/>
          <name val="Calibri"/>
          <scheme val="minor"/>
        </font>
        <numFmt numFmtId="4" formatCode="#,##0.00"/>
        <fill>
          <patternFill patternType="solid">
            <bgColor theme="0" tint="-0.249977111117893"/>
          </patternFill>
        </fill>
        <alignment horizontal="right" vertical="center" wrapText="1" readingOrder="0"/>
        <border outline="0">
          <left style="medium">
            <color indexed="64"/>
          </left>
          <right style="medium">
            <color indexed="64"/>
          </right>
          <top style="medium">
            <color indexed="64"/>
          </top>
          <bottom style="medium">
            <color indexed="64"/>
          </bottom>
        </border>
        <protection locked="0"/>
      </dxf>
    </rfmt>
    <rfmt sheetId="1" sqref="F24" start="0" length="0">
      <dxf>
        <font>
          <b/>
          <sz val="14"/>
          <color theme="1"/>
          <name val="Calibri"/>
          <scheme val="minor"/>
        </font>
        <fill>
          <patternFill patternType="solid">
            <bgColor theme="0" tint="-0.249977111117893"/>
          </patternFill>
        </fill>
        <alignment horizontal="right" vertical="center" wrapText="1" readingOrder="0"/>
        <border outline="0">
          <left style="medium">
            <color indexed="64"/>
          </left>
          <right style="medium">
            <color indexed="64"/>
          </right>
          <top style="medium">
            <color indexed="64"/>
          </top>
          <bottom style="medium">
            <color indexed="64"/>
          </bottom>
        </border>
        <protection locked="0"/>
      </dxf>
    </rfmt>
  </rrc>
  <rfmt sheetId="1" sqref="A24" start="0" length="0">
    <dxf>
      <border>
        <left/>
      </border>
    </dxf>
  </rfmt>
  <rfmt sheetId="1" sqref="A24:D24" start="0" length="0">
    <dxf>
      <border>
        <top/>
      </border>
    </dxf>
  </rfmt>
  <rfmt sheetId="1" sqref="D24" start="0" length="0">
    <dxf>
      <border>
        <right/>
      </border>
    </dxf>
  </rfmt>
  <rfmt sheetId="1" sqref="A24:D24" start="0" length="0">
    <dxf>
      <border>
        <bottom/>
      </border>
    </dxf>
  </rfmt>
  <rfmt sheetId="1" sqref="A24:D24">
    <dxf>
      <border>
        <left/>
        <right/>
        <vertical/>
      </border>
    </dxf>
  </rfmt>
  <rfmt sheetId="1" sqref="A24:D24">
    <dxf>
      <fill>
        <patternFill patternType="none">
          <bgColor auto="1"/>
        </patternFill>
      </fill>
    </dxf>
  </rfmt>
  <rfmt sheetId="1" sqref="F24" start="0" length="2147483647">
    <dxf>
      <font>
        <b/>
      </font>
    </dxf>
  </rfmt>
  <rfmt sheetId="1" sqref="F24" start="0" length="2147483647">
    <dxf>
      <font>
        <sz val="14"/>
      </font>
    </dxf>
  </rfmt>
  <rfmt sheetId="1" sqref="E25" start="0" length="0">
    <dxf>
      <border>
        <left/>
        <right/>
        <top/>
        <bottom/>
      </border>
    </dxf>
  </rfmt>
  <rfmt sheetId="1" sqref="E24" start="0" length="0">
    <dxf>
      <border>
        <left style="medium">
          <color indexed="64"/>
        </left>
      </border>
    </dxf>
  </rfmt>
  <rfmt sheetId="1" sqref="E24:F24" start="0" length="0">
    <dxf>
      <border>
        <bottom style="medium">
          <color indexed="64"/>
        </bottom>
      </border>
    </dxf>
  </rfmt>
  <rfmt sheetId="1" sqref="A23" start="0" length="0">
    <dxf>
      <border>
        <left style="thin">
          <color indexed="64"/>
        </left>
      </border>
    </dxf>
  </rfmt>
  <rfmt sheetId="1" sqref="F23" start="0" length="0">
    <dxf>
      <border>
        <right style="thin">
          <color indexed="64"/>
        </right>
      </border>
    </dxf>
  </rfmt>
  <rfmt sheetId="1" sqref="A23:F23" start="0" length="0">
    <dxf>
      <border>
        <bottom style="thin">
          <color indexed="64"/>
        </bottom>
      </border>
    </dxf>
  </rfmt>
  <rcc rId="118" sId="3">
    <nc r="G10">
      <f>'LOT 7'!F24</f>
    </nc>
  </rcc>
  <rfmt sheetId="3" sqref="A10:A11" start="0" length="0">
    <dxf>
      <border>
        <left style="thin">
          <color indexed="64"/>
        </left>
      </border>
    </dxf>
  </rfmt>
  <rfmt sheetId="3" sqref="A10" start="0" length="0">
    <dxf>
      <border>
        <top style="thin">
          <color indexed="64"/>
        </top>
      </border>
    </dxf>
  </rfmt>
  <rfmt sheetId="3" sqref="A10:A11" start="0" length="0">
    <dxf>
      <border>
        <right style="thin">
          <color indexed="64"/>
        </right>
      </border>
    </dxf>
  </rfmt>
  <rfmt sheetId="3" sqref="A11" start="0" length="0">
    <dxf>
      <border>
        <bottom style="thin">
          <color indexed="64"/>
        </bottom>
      </border>
    </dxf>
  </rfmt>
  <rfmt sheetId="3" sqref="A10:A1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3" sqref="G10:G11" start="0" length="0">
    <dxf>
      <border>
        <left style="thin">
          <color indexed="64"/>
        </left>
      </border>
    </dxf>
  </rfmt>
  <rfmt sheetId="3" sqref="G10" start="0" length="0">
    <dxf>
      <border>
        <top style="thin">
          <color indexed="64"/>
        </top>
      </border>
    </dxf>
  </rfmt>
  <rfmt sheetId="3" sqref="G10:G11" start="0" length="0">
    <dxf>
      <border>
        <right style="thin">
          <color indexed="64"/>
        </right>
      </border>
    </dxf>
  </rfmt>
  <rfmt sheetId="3" sqref="G11" start="0" length="0">
    <dxf>
      <border>
        <bottom style="thin">
          <color indexed="64"/>
        </bottom>
      </border>
    </dxf>
  </rfmt>
  <rfmt sheetId="3" sqref="G10:G1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3" sqref="B10:F10" start="0" length="0">
    <dxf>
      <border>
        <top style="thin">
          <color indexed="64"/>
        </top>
      </border>
    </dxf>
  </rfmt>
  <rfmt sheetId="3" sqref="B10:F10" start="0" length="0">
    <dxf>
      <border>
        <bottom style="thin">
          <color indexed="64"/>
        </bottom>
      </border>
    </dxf>
  </rfmt>
  <rfmt sheetId="3" sqref="B11:F11" start="0" length="0">
    <dxf>
      <border>
        <bottom style="thin">
          <color indexed="64"/>
        </bottom>
      </border>
    </dxf>
  </rfmt>
  <rfmt sheetId="3" sqref="A10:G11" start="0" length="2147483647">
    <dxf>
      <font>
        <b/>
      </font>
    </dxf>
  </rfmt>
  <rfmt sheetId="3" sqref="G3" start="0" length="0">
    <dxf>
      <border>
        <left/>
        <right/>
        <top/>
        <bottom/>
      </border>
    </dxf>
  </rfmt>
  <rcc rId="119" sId="3">
    <nc r="B11" t="inlineStr">
      <is>
        <t>SIGNBOARDS</t>
      </is>
    </nc>
  </rcc>
  <rcc rId="120" sId="3" odxf="1" dxf="1">
    <nc r="G13">
      <f>G11+G10</f>
    </nc>
    <odxf>
      <numFmt numFmtId="0" formatCode="General"/>
    </odxf>
    <ndxf>
      <numFmt numFmtId="4" formatCode="#,##0.00"/>
    </ndxf>
  </rcc>
  <rcc rId="121" sId="3">
    <nc r="F13" t="inlineStr">
      <is>
        <t>TOATAL:</t>
      </is>
    </nc>
  </rcc>
  <rfmt sheetId="3" sqref="F13:G13" start="0" length="2147483647">
    <dxf>
      <font>
        <b/>
      </font>
    </dxf>
  </rfmt>
  <rcc rId="122" sId="3">
    <nc r="A3" t="inlineStr">
      <is>
        <t>OF LANDSLIDE REMEDY WORKS</t>
      </is>
    </nc>
  </rcc>
  <rcv guid="{12FA326E-DEAD-48F0-9F78-D260D3FC4F73}" action="delete"/>
  <rdn rId="0" localSheetId="1" customView="1" name="Z_12FA326E_DEAD_48F0_9F78_D260D3FC4F73_.wvu.PrintTitles" hidden="1" oldHidden="1">
    <formula>'LOT 7'!$6:$7</formula>
    <oldFormula>'LOT 7'!$6:$7</oldFormula>
  </rdn>
  <rcv guid="{12FA326E-DEAD-48F0-9F78-D260D3FC4F73}" action="add"/>
  <rsnm rId="124" sheetId="3" oldName="[22. BoQ_Straza_-_Boljevac_IB36_782+350.xlsx]TOTAL" newName="[22. BoQ_Straza_-_Boljevac_IB36_782+350.xlsx]SUM"/>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I1" start="0" length="0">
    <dxf>
      <border>
        <top/>
      </border>
    </dxf>
  </rfmt>
  <rfmt sheetId="3" sqref="A1:A5" start="0" length="0">
    <dxf>
      <border>
        <left/>
      </border>
    </dxf>
  </rfmt>
  <rfmt sheetId="3" sqref="A1:B1" start="0" length="0">
    <dxf>
      <border>
        <top/>
      </border>
    </dxf>
  </rfmt>
  <rfmt sheetId="3" sqref="A1:A5" start="0" length="0">
    <dxf>
      <border>
        <left style="medium">
          <color indexed="64"/>
        </left>
      </border>
    </dxf>
  </rfmt>
  <rfmt sheetId="3" sqref="A1:H1" start="0" length="0">
    <dxf>
      <border>
        <top style="medium">
          <color indexed="64"/>
        </top>
      </border>
    </dxf>
  </rfmt>
  <rfmt sheetId="3" sqref="H1:H5" start="0" length="0">
    <dxf>
      <border>
        <right style="medium">
          <color indexed="64"/>
        </right>
      </border>
    </dxf>
  </rfmt>
  <rfmt sheetId="3" sqref="A5:H5" start="0" length="0">
    <dxf>
      <border>
        <bottom style="medium">
          <color indexed="64"/>
        </bottom>
      </border>
    </dxf>
  </rfmt>
  <rfmt sheetId="3" sqref="A1:A5" start="0" length="0">
    <dxf>
      <border>
        <left/>
      </border>
    </dxf>
  </rfmt>
  <rfmt sheetId="3" sqref="A1:H1" start="0" length="0">
    <dxf>
      <border>
        <top/>
      </border>
    </dxf>
  </rfmt>
  <rfmt sheetId="3" sqref="H1:H5" start="0" length="0">
    <dxf>
      <border>
        <right/>
      </border>
    </dxf>
  </rfmt>
  <rfmt sheetId="3" sqref="A5:H5" start="0" length="0">
    <dxf>
      <border>
        <bottom/>
      </border>
    </dxf>
  </rfmt>
  <rfmt sheetId="3" sqref="A1:A5" start="0" length="0">
    <dxf>
      <border>
        <left style="medium">
          <color indexed="64"/>
        </left>
      </border>
    </dxf>
  </rfmt>
  <rfmt sheetId="3" sqref="A1:G1" start="0" length="0">
    <dxf>
      <border>
        <top style="medium">
          <color indexed="64"/>
        </top>
      </border>
    </dxf>
  </rfmt>
  <rfmt sheetId="3" sqref="G1:G5" start="0" length="0">
    <dxf>
      <border>
        <right style="medium">
          <color indexed="64"/>
        </right>
      </border>
    </dxf>
  </rfmt>
  <rfmt sheetId="3" sqref="A5:G5" start="0" length="0">
    <dxf>
      <border>
        <bottom style="medium">
          <color indexed="64"/>
        </bottom>
      </border>
    </dxf>
  </rfmt>
  <rfmt sheetId="1" sqref="F1:F5" start="0" length="0">
    <dxf>
      <border>
        <right style="medium">
          <color indexed="64"/>
        </right>
      </border>
    </dxf>
  </rfmt>
  <rfmt sheetId="1" sqref="A5:F5" start="0" length="0">
    <dxf>
      <border>
        <bottom style="medium">
          <color indexed="64"/>
        </bottom>
      </border>
    </dxf>
  </rfmt>
  <rcv guid="{12FA326E-DEAD-48F0-9F78-D260D3FC4F73}" action="delete"/>
  <rdn rId="0" localSheetId="1" customView="1" name="Z_12FA326E_DEAD_48F0_9F78_D260D3FC4F73_.wvu.PrintArea" hidden="1" oldHidden="1">
    <formula>'LOT 7'!$A$1:$F$24</formula>
    <oldFormula>'LOT 7'!$A$1:$F$24</oldFormula>
  </rdn>
  <rdn rId="0" localSheetId="1" customView="1" name="Z_12FA326E_DEAD_48F0_9F78_D260D3FC4F73_.wvu.PrintTitles" hidden="1" oldHidden="1">
    <formula>'LOT 7'!$6:$7</formula>
    <oldFormula>'LOT 7'!$6:$7</oldFormula>
  </rdn>
  <rcv guid="{12FA326E-DEAD-48F0-9F78-D260D3FC4F7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12FA326E_DEAD_48F0_9F78_D260D3FC4F73_.wvu.PrintTitles" hidden="1" oldHidden="1">
    <formula>Sheet1!$6:$7</formula>
  </rdn>
  <rcv guid="{12FA326E-DEAD-48F0-9F78-D260D3FC4F7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1">
    <oc r="A4" t="inlineStr">
      <is>
        <t>from km 5+230 to km 5+250</t>
      </is>
    </oc>
    <nc r="A4" t="inlineStr">
      <is>
        <t xml:space="preserve"> km 782+350 </t>
      </is>
    </nc>
  </rcc>
  <rcc rId="21" sId="1">
    <oc r="A3" t="inlineStr">
      <is>
        <t>on the state road of IIA class No 141, SECTION: Pecka - Ljubovija</t>
      </is>
    </oc>
    <nc r="A3" t="inlineStr">
      <is>
        <t>on the state road of IB class No 24, SECTION: Lukovo - Boljevac</t>
      </is>
    </nc>
  </rcc>
  <rrc rId="22" sId="1" ref="A23:XFD23" action="deleteRow">
    <rfmt sheetId="1" xfDxf="1" sqref="A23:XFD23" start="0" length="0"/>
    <rcc rId="0" sId="1" dxf="1">
      <nc r="A23">
        <v>15</v>
      </nc>
      <ndxf>
        <font>
          <sz val="11"/>
          <color theme="1"/>
          <name val="Arial"/>
          <scheme val="none"/>
        </font>
        <alignment horizontal="center" vertical="top" wrapText="1" readingOrder="0"/>
        <border outline="0">
          <left style="medium">
            <color indexed="64"/>
          </left>
          <right style="thin">
            <color indexed="64"/>
          </right>
          <top style="thin">
            <color indexed="64"/>
          </top>
        </border>
      </ndxf>
    </rcc>
    <rcc rId="0" sId="1" dxf="1">
      <nc r="B23" t="inlineStr">
        <is>
          <t>Unforseen works, 5% of the total value of works.</t>
        </is>
      </nc>
      <ndxf>
        <font>
          <sz val="11"/>
          <color theme="1"/>
          <name val="Arial"/>
          <scheme val="none"/>
        </font>
        <alignment vertical="top" wrapText="1" readingOrder="0"/>
        <border outline="0">
          <left style="thin">
            <color indexed="64"/>
          </left>
          <right style="thin">
            <color indexed="64"/>
          </right>
          <top style="thin">
            <color indexed="64"/>
          </top>
        </border>
      </ndxf>
    </rcc>
    <rcc rId="0" sId="1" dxf="1">
      <nc r="C23" t="inlineStr">
        <is>
          <t>lump sum</t>
        </is>
      </nc>
      <ndxf>
        <font>
          <sz val="11"/>
          <color theme="1"/>
          <name val="Arial"/>
          <scheme val="none"/>
        </font>
        <numFmt numFmtId="4" formatCode="#,##0.00"/>
        <alignment horizontal="center" vertical="center" readingOrder="0"/>
        <border outline="0">
          <left style="thin">
            <color indexed="64"/>
          </left>
          <right style="thin">
            <color indexed="64"/>
          </right>
          <top style="thin">
            <color indexed="64"/>
          </top>
        </border>
      </ndxf>
    </rcc>
    <rcc rId="0" sId="1" dxf="1" numFmtId="4">
      <nc r="D23">
        <v>1</v>
      </nc>
      <ndxf>
        <font>
          <sz val="11"/>
          <color theme="1"/>
          <name val="Arial"/>
          <scheme val="none"/>
        </font>
        <numFmt numFmtId="3" formatCode="#,##0"/>
        <alignment horizontal="center" vertical="center" readingOrder="0"/>
        <border outline="0">
          <left style="thin">
            <color indexed="64"/>
          </left>
          <right style="thin">
            <color indexed="64"/>
          </right>
          <top style="thin">
            <color indexed="64"/>
          </top>
        </border>
      </ndxf>
    </rcc>
    <rfmt sheetId="1" sqref="E23" start="0" length="0">
      <dxf>
        <font>
          <sz val="11"/>
          <color theme="1"/>
          <name val="Arial"/>
          <scheme val="none"/>
        </font>
        <border outline="0">
          <left style="thin">
            <color indexed="64"/>
          </left>
          <right style="thin">
            <color indexed="64"/>
          </right>
          <top style="thin">
            <color indexed="64"/>
          </top>
        </border>
      </dxf>
    </rfmt>
    <rfmt sheetId="1" sqref="F23" start="0" length="0">
      <dxf>
        <font>
          <sz val="11"/>
          <color theme="1"/>
          <name val="Arial"/>
          <scheme val="none"/>
        </font>
        <border outline="0">
          <left style="thin">
            <color indexed="64"/>
          </left>
          <right style="medium">
            <color indexed="64"/>
          </right>
          <top style="thin">
            <color indexed="64"/>
          </top>
        </border>
      </dxf>
    </rfmt>
  </rrc>
  <rcc rId="23" sId="1">
    <oc r="A23">
      <v>16</v>
    </oc>
    <nc r="A23">
      <v>15</v>
    </nc>
  </rcc>
  <rsnm rId="24" sheetId="1" oldName="[22. BoQ_Straza_-_Boljevac_IB36_782+350.xlsx]Sheet1" newName="[22. BoQ_Straza_-_Boljevac_IB36_782+350.xlsx]LOT 7"/>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1">
    <nc r="F9">
      <f>D9*E9</f>
    </nc>
  </rcc>
  <rfmt sheetId="1" sqref="F9">
    <dxf>
      <alignment vertical="bottom" readingOrder="0"/>
    </dxf>
  </rfmt>
  <rfmt sheetId="1" sqref="F9">
    <dxf>
      <alignment vertical="center" readingOrder="0"/>
    </dxf>
  </rfmt>
  <rfmt sheetId="1" sqref="F9">
    <dxf>
      <numFmt numFmtId="4" formatCode="#,##0.00"/>
    </dxf>
  </rfmt>
  <rfmt sheetId="1" sqref="F9" start="0" length="2147483647">
    <dxf>
      <font>
        <b val="0"/>
      </font>
    </dxf>
  </rfmt>
  <rcc rId="26" sId="1" odxf="1" dxf="1">
    <nc r="F10">
      <f>D10*E10</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27" sId="1" odxf="1" dxf="1">
    <nc r="F11">
      <f>D11*E11</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28" sId="1" odxf="1" dxf="1">
    <nc r="F12">
      <f>D12*E12</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29" sId="1" odxf="1" dxf="1">
    <nc r="F13">
      <f>D13*E13</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0" sId="1" odxf="1" dxf="1">
    <nc r="F14">
      <f>D14*E14</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1" sId="1" odxf="1" dxf="1">
    <nc r="F15">
      <f>D15*E15</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2" sId="1" odxf="1" dxf="1">
    <nc r="F16">
      <f>D16*E16</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3" sId="1" odxf="1" dxf="1">
    <nc r="F17">
      <f>D17*E17</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4" sId="1" odxf="1" dxf="1">
    <nc r="F18">
      <f>D18*E18</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5" sId="1" odxf="1" dxf="1">
    <nc r="F19">
      <f>D19*E19</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6" sId="1" odxf="1" dxf="1">
    <nc r="F20">
      <f>D20*E20</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7" sId="1" odxf="1" dxf="1">
    <nc r="F21">
      <f>D21*E21</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8" sId="1" odxf="1" dxf="1">
    <nc r="F22">
      <f>D22*E22</f>
    </nc>
    <odxf>
      <numFmt numFmtId="0" formatCode="General"/>
      <fill>
        <patternFill patternType="none">
          <bgColor indexed="65"/>
        </patternFill>
      </fill>
      <alignment horizontal="general" vertical="bottom" wrapText="0" readingOrder="0"/>
    </odxf>
    <ndxf>
      <numFmt numFmtId="4" formatCode="#,##0.00"/>
      <fill>
        <patternFill patternType="solid">
          <bgColor theme="0"/>
        </patternFill>
      </fill>
      <alignment horizontal="center" vertical="center" wrapText="1" readingOrder="0"/>
    </ndxf>
  </rcc>
  <rcc rId="39" sId="1" odxf="1" dxf="1">
    <nc r="F23">
      <f>D23*E23</f>
    </nc>
    <odxf>
      <numFmt numFmtId="0" formatCode="General"/>
      <fill>
        <patternFill patternType="none">
          <bgColor indexed="65"/>
        </patternFill>
      </fill>
      <alignment horizontal="general" vertical="bottom" wrapText="0" readingOrder="0"/>
      <border outline="0">
        <bottom style="medium">
          <color indexed="64"/>
        </bottom>
      </border>
    </odxf>
    <ndxf>
      <numFmt numFmtId="4" formatCode="#,##0.00"/>
      <fill>
        <patternFill patternType="solid">
          <bgColor theme="0"/>
        </patternFill>
      </fill>
      <alignment horizontal="center" vertical="center" wrapText="1" readingOrder="0"/>
      <border outline="0">
        <bottom style="thin">
          <color indexed="64"/>
        </bottom>
      </border>
    </ndxf>
  </rcc>
  <rfmt sheetId="1" sqref="E24:F24">
    <dxf>
      <alignment wrapText="1" readingOrder="0"/>
    </dxf>
  </rfmt>
  <rcc rId="40" sId="1">
    <oc r="D25" t="inlineStr">
      <is>
        <t>VAT 20%</t>
      </is>
    </oc>
    <nc r="D25"/>
  </rcc>
  <rcc rId="41" sId="1">
    <oc r="D26" t="inlineStr">
      <is>
        <t>TOTAL WITH VAT</t>
      </is>
    </oc>
    <nc r="D26"/>
  </rcc>
  <rfmt sheetId="1" sqref="E24:F24">
    <dxf>
      <protection locked="0"/>
    </dxf>
  </rfmt>
  <rcc rId="42" sId="1" odxf="1" dxf="1">
    <nc r="E24">
      <f>SUM(F9:F23)</f>
    </nc>
    <odxf>
      <numFmt numFmtId="0" formatCode="General"/>
    </odxf>
    <ndxf>
      <numFmt numFmtId="4" formatCode="#,##0.00"/>
    </ndxf>
  </rcc>
  <rfmt sheetId="1" sqref="E24:F24">
    <dxf>
      <alignment vertical="center" readingOrder="0"/>
    </dxf>
  </rfmt>
  <rfmt sheetId="1" sqref="E24:F24">
    <dxf>
      <alignment horizontal="right" readingOrder="0"/>
    </dxf>
  </rfmt>
  <rfmt sheetId="1" sqref="E24:F24" start="0" length="2147483647">
    <dxf>
      <font>
        <sz val="14"/>
      </font>
    </dxf>
  </rfmt>
  <rfmt sheetId="1" sqref="E24:F24" start="0" length="2147483647">
    <dxf>
      <font>
        <b/>
      </font>
    </dxf>
  </rfmt>
  <rfmt sheetId="1" sqref="F1:F1048576">
    <dxf>
      <alignment horizontal="right" readingOrder="0"/>
    </dxf>
  </rfmt>
  <rcc rId="43" sId="1">
    <oc r="F6" t="inlineStr">
      <is>
        <t>Total dinars</t>
      </is>
    </oc>
    <nc r="F6" t="inlineStr">
      <is>
        <t>Total RSD</t>
      </is>
    </nc>
  </rcc>
  <rcv guid="{12FA326E-DEAD-48F0-9F78-D260D3FC4F73}" action="delete"/>
  <rdn rId="0" localSheetId="1" customView="1" name="Z_12FA326E_DEAD_48F0_9F78_D260D3FC4F73_.wvu.PrintTitles" hidden="1" oldHidden="1">
    <formula>'LOT 7'!$6:$7</formula>
    <oldFormula>'LOT 7'!$6:$7</oldFormula>
  </rdn>
  <rcv guid="{12FA326E-DEAD-48F0-9F78-D260D3FC4F7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1">
    <oc r="B12" t="inlineStr">
      <is>
        <t>Construction of drilled RC piles from MB-30, with a diameter of 120 cm. The item includes mechanical excavation in all categories of soil and supply, transportation and concreting of the piles. This item also covers the cropping of the pile concrete by at least 30 cm before the concreting of the capping beam.</t>
      </is>
    </oc>
    <nc r="B12" t="inlineStr">
      <is>
        <t>Construction of drilled RC piles from MB-30, with a diameter of 120 cm. The item includes mechanical excavation in all categories of soil and supply, transportation and concreting of the piles. This item also covers the cropping of the pile concrete by at least 30 cm before the concreting of the capping beam as well as all cost of mobilisation and demobilisation of mechanisation</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 start="0" length="0">
    <dxf>
      <font>
        <sz val="11"/>
        <color rgb="FF000000"/>
        <name val="Calibri"/>
        <scheme val="none"/>
      </font>
      <alignment horizontal="center" vertical="top" wrapText="1" readingOrder="0"/>
      <protection locked="0"/>
    </dxf>
  </rfmt>
  <rfmt sheetId="2" sqref="B1" start="0" length="0">
    <dxf>
      <font>
        <sz val="11"/>
        <color rgb="FFFF0000"/>
        <name val="Calibri"/>
        <scheme val="none"/>
      </font>
      <alignment horizontal="justify" vertical="top" wrapText="1" readingOrder="0"/>
      <protection locked="0"/>
    </dxf>
  </rfmt>
  <rfmt sheetId="2" sqref="C1" start="0" length="0">
    <dxf>
      <font>
        <sz val="11"/>
        <color rgb="FFFF0000"/>
        <name val="Calibri"/>
        <scheme val="none"/>
      </font>
      <alignment vertical="top" wrapText="1" readingOrder="0"/>
      <protection locked="0"/>
    </dxf>
  </rfmt>
  <rfmt sheetId="2" sqref="D1" start="0" length="0">
    <dxf>
      <font>
        <sz val="11"/>
        <color rgb="FFFF0000"/>
        <name val="Calibri"/>
        <scheme val="none"/>
      </font>
      <alignment horizontal="center" vertical="top" wrapText="1" readingOrder="0"/>
      <protection locked="0"/>
    </dxf>
  </rfmt>
  <rfmt sheetId="2" sqref="E1" start="0" length="0">
    <dxf>
      <font>
        <sz val="11"/>
        <color rgb="FFFF0000"/>
        <name val="Calibri"/>
        <scheme val="none"/>
      </font>
      <alignment vertical="top" wrapText="1" readingOrder="0"/>
      <protection locked="0"/>
    </dxf>
  </rfmt>
  <rfmt sheetId="2" sqref="F1" start="0" length="0">
    <dxf>
      <font>
        <sz val="11"/>
        <color rgb="FFFF0000"/>
        <name val="Calibri"/>
        <scheme val="none"/>
      </font>
      <numFmt numFmtId="4" formatCode="#,##0.00"/>
      <alignment vertical="top" wrapText="1" readingOrder="0"/>
      <protection locked="0"/>
    </dxf>
  </rfmt>
  <rfmt sheetId="2" sqref="A1:XFD1" start="0" length="0">
    <dxf>
      <font>
        <sz val="11"/>
        <color rgb="FFFF0000"/>
        <name val="Calibri"/>
        <scheme val="none"/>
      </font>
      <alignment vertical="top" wrapText="1" readingOrder="0"/>
      <protection locked="0"/>
    </dxf>
  </rfmt>
  <rcc rId="46" sId="2" odxf="1" s="1" dxf="1">
    <nc r="A2" t="inlineStr">
      <is>
        <t xml:space="preserve">PRICED BILL OF QUANTITIES - MONTAGE OF THE SIGNBOARDS </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Arial"/>
        <scheme val="none"/>
      </font>
      <numFmt numFmtId="4" formatCode="#,##0.00"/>
      <alignment horizontal="center" vertical="top" readingOrder="0"/>
    </ndxf>
  </rcc>
  <rfmt sheetId="2" sqref="A2:XFD2" start="0" length="0">
    <dxf>
      <font>
        <sz val="11"/>
        <color rgb="FFFF0000"/>
        <name val="Calibri"/>
        <scheme val="none"/>
      </font>
      <alignment vertical="top" wrapText="1" readingOrder="0"/>
      <protection locked="0"/>
    </dxf>
  </rfmt>
  <rfmt sheetId="2" sqref="A3" start="0" length="0">
    <dxf>
      <font>
        <sz val="11"/>
        <color rgb="FF000000"/>
        <name val="Calibri"/>
        <scheme val="none"/>
      </font>
      <alignment horizontal="center" vertical="top" wrapText="1" readingOrder="0"/>
      <protection locked="0"/>
    </dxf>
  </rfmt>
  <rfmt sheetId="2" sqref="A3:XFD3" start="0" length="0">
    <dxf>
      <font>
        <sz val="11"/>
        <color rgb="FFFF0000"/>
        <name val="Calibri"/>
        <scheme val="none"/>
      </font>
      <alignment vertical="top" wrapText="1" readingOrder="0"/>
      <protection locked="0"/>
    </dxf>
  </rfmt>
  <rfmt sheetId="2" sqref="A5" start="0" length="0">
    <dxf>
      <font>
        <sz val="11"/>
        <color rgb="FF000000"/>
        <name val="Calibri"/>
        <scheme val="none"/>
      </font>
      <fill>
        <patternFill patternType="solid">
          <bgColor rgb="FFDBE5F1"/>
        </patternFill>
      </fill>
      <alignment horizontal="center" vertical="top" wrapText="1" readingOrder="0"/>
      <protection locked="0"/>
    </dxf>
  </rfmt>
  <rfmt sheetId="2" sqref="B5" start="0" length="0">
    <dxf>
      <font>
        <b/>
        <sz val="11"/>
        <color rgb="FF000000"/>
        <name val="Calibri"/>
        <scheme val="none"/>
      </font>
      <fill>
        <patternFill patternType="solid">
          <bgColor rgb="FFDBE5F1"/>
        </patternFill>
      </fill>
      <alignment horizontal="center" vertical="top" wrapText="1" readingOrder="0"/>
      <protection locked="0"/>
    </dxf>
  </rfmt>
  <rfmt sheetId="2" sqref="A5:XFD5" start="0" length="0">
    <dxf>
      <font>
        <sz val="11"/>
        <color rgb="FFFF0000"/>
        <name val="Calibri"/>
        <scheme val="none"/>
      </font>
      <alignment vertical="top" wrapText="1" readingOrder="0"/>
      <protection locked="0"/>
    </dxf>
  </rfmt>
  <rfmt sheetId="2" sqref="A6" start="0" length="0">
    <dxf>
      <font>
        <sz val="11"/>
        <color rgb="FFFF0000"/>
        <name val="Calibri"/>
        <scheme val="none"/>
      </font>
      <alignment horizontal="left" vertical="top" wrapText="1" readingOrder="0"/>
      <protection locked="0"/>
    </dxf>
  </rfmt>
  <rfmt sheetId="2" sqref="A6:XFD6" start="0" length="0">
    <dxf>
      <font>
        <sz val="11"/>
        <color rgb="FFFF0000"/>
        <name val="Calibri"/>
        <scheme val="none"/>
      </font>
      <alignment vertical="top" wrapText="1" readingOrder="0"/>
      <protection locked="0"/>
    </dxf>
  </rfmt>
  <rcc rId="47" sId="2" odxf="1" s="1" dxf="1">
    <nc r="A7" t="inlineStr">
      <is>
        <t>No</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auto="1"/>
        <name val="Arial"/>
        <scheme val="none"/>
      </font>
      <numFmt numFmtId="2" formatCode="0.00"/>
      <fill>
        <patternFill patternType="solid">
          <fgColor indexed="26"/>
          <bgColor indexed="43"/>
        </patternFill>
      </fill>
      <alignment horizontal="center" readingOrder="0"/>
      <border outline="0">
        <left style="thin">
          <color indexed="8"/>
        </left>
        <right style="thin">
          <color indexed="8"/>
        </right>
        <top style="thin">
          <color indexed="8"/>
        </top>
        <bottom style="thin">
          <color indexed="8"/>
        </bottom>
      </border>
    </ndxf>
  </rcc>
  <rcc rId="48" sId="2" odxf="1" s="1" dxf="1">
    <nc r="B7" t="inlineStr">
      <is>
        <t>DESCRIPTION</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auto="1"/>
        <name val="Arial"/>
        <scheme val="none"/>
      </font>
      <fill>
        <patternFill patternType="solid">
          <fgColor indexed="26"/>
          <bgColor indexed="43"/>
        </patternFill>
      </fill>
      <alignment horizontal="center" wrapText="1" readingOrder="0"/>
      <border outline="0">
        <left style="thin">
          <color indexed="8"/>
        </left>
        <right style="thin">
          <color indexed="8"/>
        </right>
        <bottom style="thin">
          <color indexed="8"/>
        </bottom>
      </border>
    </ndxf>
  </rcc>
  <rcc rId="49" sId="2" odxf="1" s="1" dxf="1">
    <nc r="C7" t="inlineStr">
      <is>
        <t>UoM</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auto="1"/>
        <name val="Arial"/>
        <scheme val="none"/>
      </font>
      <fill>
        <patternFill patternType="solid">
          <fgColor indexed="26"/>
          <bgColor indexed="43"/>
        </patternFill>
      </fill>
      <alignment horizontal="center" readingOrder="0"/>
      <border outline="0">
        <left style="thin">
          <color indexed="8"/>
        </left>
        <right style="thin">
          <color indexed="8"/>
        </right>
        <bottom style="thin">
          <color indexed="8"/>
        </bottom>
      </border>
    </ndxf>
  </rcc>
  <rcc rId="50" sId="2" odxf="1" s="1" dxf="1">
    <nc r="D7" t="inlineStr">
      <is>
        <t xml:space="preserve">Quantity </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auto="1"/>
        <name val="Arial"/>
        <scheme val="none"/>
      </font>
      <fill>
        <patternFill patternType="solid">
          <fgColor indexed="26"/>
          <bgColor indexed="43"/>
        </patternFill>
      </fill>
      <alignment horizontal="center" readingOrder="0"/>
      <border outline="0">
        <left style="thin">
          <color indexed="8"/>
        </left>
        <right style="thin">
          <color indexed="8"/>
        </right>
        <bottom style="thin">
          <color indexed="8"/>
        </bottom>
      </border>
    </ndxf>
  </rcc>
  <rcc rId="51" sId="2" odxf="1" s="1" dxf="1">
    <nc r="E7" t="inlineStr">
      <is>
        <t>Unit Price</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auto="1"/>
        <name val="Arial"/>
        <scheme val="none"/>
      </font>
      <numFmt numFmtId="4" formatCode="#,##0.00"/>
      <fill>
        <patternFill patternType="solid">
          <fgColor indexed="26"/>
          <bgColor indexed="43"/>
        </patternFill>
      </fill>
      <alignment horizontal="center" readingOrder="0"/>
      <border outline="0">
        <left style="thin">
          <color indexed="8"/>
        </left>
        <right style="thin">
          <color indexed="8"/>
        </right>
        <bottom style="thin">
          <color indexed="8"/>
        </bottom>
      </border>
    </ndxf>
  </rcc>
  <rcc rId="52" sId="2" odxf="1" s="1" dxf="1">
    <nc r="F7" t="inlineStr">
      <is>
        <t>TOTAL   RSD</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0"/>
        <color auto="1"/>
        <name val="Arial"/>
        <scheme val="none"/>
      </font>
      <numFmt numFmtId="4" formatCode="#,##0.00"/>
      <fill>
        <patternFill patternType="solid">
          <fgColor indexed="26"/>
          <bgColor indexed="43"/>
        </patternFill>
      </fill>
      <alignment horizontal="center" readingOrder="0"/>
      <border outline="0">
        <left style="thin">
          <color indexed="8"/>
        </left>
        <right style="thin">
          <color indexed="8"/>
        </right>
        <bottom style="thin">
          <color indexed="8"/>
        </bottom>
      </border>
    </ndxf>
  </rcc>
  <rfmt sheetId="2" sqref="A7:XFD7" start="0" length="0">
    <dxf>
      <font>
        <sz val="11"/>
        <color rgb="FF000000"/>
        <name val="Calibri"/>
        <scheme val="none"/>
      </font>
      <alignment horizontal="center" vertical="center" readingOrder="0"/>
      <protection locked="0"/>
    </dxf>
  </rfmt>
  <rfmt sheetId="2" sqref="A8" start="0" length="0">
    <dxf>
      <font>
        <sz val="11"/>
        <color rgb="FF000000"/>
        <name val="Calibri"/>
        <scheme val="none"/>
      </font>
      <alignment horizontal="center" vertical="center" wrapText="1" readingOrder="0"/>
      <protection locked="0"/>
    </dxf>
  </rfmt>
  <rfmt sheetId="2" sqref="B8" start="0" length="0">
    <dxf>
      <font>
        <sz val="11"/>
        <color rgb="FFFF0000"/>
        <name val="Calibri"/>
        <scheme val="none"/>
      </font>
      <alignment horizontal="justify" vertical="top" wrapText="1" readingOrder="0"/>
      <protection locked="0"/>
    </dxf>
  </rfmt>
  <rfmt sheetId="2" sqref="C8" start="0" length="0">
    <dxf>
      <font>
        <sz val="11"/>
        <color rgb="FFFF0000"/>
        <name val="Calibri"/>
        <scheme val="none"/>
      </font>
      <alignment horizontal="center" vertical="center" wrapText="1" readingOrder="0"/>
      <protection locked="0"/>
    </dxf>
  </rfmt>
  <rfmt sheetId="2" sqref="D8" start="0" length="0">
    <dxf>
      <font>
        <sz val="11"/>
        <color rgb="FFFF0000"/>
        <name val="Calibri"/>
        <scheme val="none"/>
      </font>
      <alignment horizontal="center" vertical="center" wrapText="1" readingOrder="0"/>
      <protection locked="0"/>
    </dxf>
  </rfmt>
  <rfmt sheetId="2" sqref="E8" start="0" length="0">
    <dxf>
      <font>
        <sz val="11"/>
        <color rgb="FFFF0000"/>
        <name val="Calibri"/>
        <scheme val="none"/>
      </font>
      <alignment horizontal="center" vertical="center" wrapText="1" readingOrder="0"/>
      <protection locked="0"/>
    </dxf>
  </rfmt>
  <rfmt sheetId="2" sqref="F8" start="0" length="0">
    <dxf>
      <font>
        <sz val="11"/>
        <color rgb="FFFF0000"/>
        <name val="Calibri"/>
        <scheme val="none"/>
      </font>
      <numFmt numFmtId="4" formatCode="#,##0.00"/>
      <alignment horizontal="center" vertical="center" wrapText="1" readingOrder="0"/>
      <protection locked="0"/>
    </dxf>
  </rfmt>
  <rfmt sheetId="2" sqref="A8:XFD8" start="0" length="0">
    <dxf>
      <font>
        <sz val="11"/>
        <color rgb="FFFF0000"/>
        <name val="Calibri"/>
        <scheme val="none"/>
      </font>
      <alignment vertical="top" wrapText="1" readingOrder="0"/>
      <protection locked="0"/>
    </dxf>
  </rfmt>
  <rfmt sheetId="2" sqref="A9" start="0" length="0">
    <dxf>
      <font>
        <b/>
        <sz val="11"/>
        <color rgb="FF000000"/>
        <name val="Calibri"/>
        <scheme val="none"/>
      </font>
      <numFmt numFmtId="1" formatCode="0"/>
      <alignment horizontal="center" vertical="top" wrapText="1" readingOrder="0"/>
      <protection locked="0"/>
    </dxf>
  </rfmt>
  <rfmt sheetId="2" sqref="B9" start="0" length="0">
    <dxf>
      <font>
        <b/>
        <sz val="11"/>
        <color rgb="FF000000"/>
        <name val="Calibri"/>
        <scheme val="none"/>
      </font>
      <numFmt numFmtId="1" formatCode="0"/>
      <alignment horizontal="left" vertical="top" wrapText="1" readingOrder="0"/>
      <protection locked="0"/>
    </dxf>
  </rfmt>
  <rfmt sheetId="2" sqref="C9" start="0" length="0">
    <dxf>
      <font>
        <b/>
        <sz val="11"/>
        <color rgb="FFFF0000"/>
        <name val="Calibri"/>
        <scheme val="none"/>
      </font>
      <numFmt numFmtId="1" formatCode="0"/>
      <alignment horizontal="right" vertical="top" wrapText="1" readingOrder="0"/>
      <protection locked="0"/>
    </dxf>
  </rfmt>
  <rfmt sheetId="2" sqref="D9" start="0" length="0">
    <dxf>
      <font>
        <b/>
        <sz val="11"/>
        <color rgb="FFFF0000"/>
        <name val="Calibri"/>
        <scheme val="none"/>
      </font>
      <numFmt numFmtId="1" formatCode="0"/>
      <alignment horizontal="right" vertical="top" wrapText="1" readingOrder="0"/>
      <protection locked="0"/>
    </dxf>
  </rfmt>
  <rfmt sheetId="2" sqref="E9" start="0" length="0">
    <dxf>
      <font>
        <b/>
        <sz val="11"/>
        <color rgb="FFFF0000"/>
        <name val="Calibri"/>
        <scheme val="none"/>
      </font>
      <numFmt numFmtId="1" formatCode="0"/>
      <alignment horizontal="right" vertical="top" wrapText="1" readingOrder="0"/>
      <protection locked="0"/>
    </dxf>
  </rfmt>
  <rfmt sheetId="2" sqref="F9" start="0" length="0">
    <dxf>
      <font>
        <b/>
        <sz val="11"/>
        <color rgb="FF000000"/>
        <name val="Calibri"/>
        <scheme val="none"/>
      </font>
      <numFmt numFmtId="4" formatCode="#,##0.00"/>
      <alignment horizontal="right" vertical="top" wrapText="1" readingOrder="0"/>
      <protection locked="0"/>
    </dxf>
  </rfmt>
  <rfmt sheetId="2" sqref="A9:XFD9" start="0" length="0">
    <dxf>
      <font>
        <b/>
        <sz val="11"/>
        <color rgb="FFFF0000"/>
        <name val="Calibri"/>
        <scheme val="none"/>
      </font>
      <alignment vertical="top" wrapText="1" readingOrder="0"/>
      <protection locked="0"/>
    </dxf>
  </rfmt>
  <rcc rId="53" sId="2" odxf="1" dxf="1">
    <nc r="A10" t="inlineStr">
      <is>
        <t>I</t>
      </is>
    </nc>
    <odxf>
      <font>
        <sz val="11"/>
        <color theme="1"/>
        <name val="Calibri"/>
        <scheme val="minor"/>
      </font>
      <alignment horizontal="general" vertical="bottom" wrapText="0" readingOrder="0"/>
      <border outline="0">
        <left/>
        <right/>
        <top/>
        <bottom/>
      </border>
      <protection locked="1"/>
    </odxf>
    <n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ndxf>
  </rcc>
  <rfmt sheetId="2" sqref="B10"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0"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0"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0"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0"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0:XFD10" start="0" length="0">
    <dxf>
      <font>
        <sz val="11"/>
        <color rgb="FF000000"/>
        <name val="Calibri"/>
        <scheme val="none"/>
      </font>
      <alignment vertical="top" wrapText="1" readingOrder="0"/>
      <protection locked="0"/>
    </dxf>
  </rfmt>
  <rcc rId="54" sId="2" odxf="1" dxf="1" numFmtId="4">
    <nc r="A11">
      <v>1</v>
    </nc>
    <odxf>
      <font>
        <sz val="11"/>
        <color theme="1"/>
        <name val="Calibri"/>
        <scheme val="minor"/>
      </font>
      <numFmt numFmtId="0" formatCode="General"/>
      <alignment horizontal="general" vertical="bottom" wrapText="0" readingOrder="0"/>
      <border outline="0">
        <left/>
        <right/>
        <top/>
        <bottom/>
      </border>
      <protection locked="1"/>
    </odxf>
    <ndxf>
      <font>
        <sz val="11"/>
        <color rgb="FF000000"/>
        <name val="Calibri"/>
        <scheme val="none"/>
      </font>
      <numFmt numFmtId="1" formatCode="0"/>
      <alignment horizontal="center" vertical="top" wrapText="1" readingOrder="0"/>
      <border outline="0">
        <left style="thin">
          <color indexed="64"/>
        </left>
        <right style="thin">
          <color indexed="64"/>
        </right>
        <top style="thin">
          <color indexed="64"/>
        </top>
        <bottom style="thin">
          <color indexed="64"/>
        </bottom>
      </border>
      <protection locked="0"/>
    </ndxf>
  </rcc>
  <rcc rId="55" sId="2" odxf="1" dxf="1">
    <nc r="B11" t="inlineStr">
      <is>
        <t xml:space="preserve">Mounting and dismounting of the metal pipe scaffold, fully according to standing regulations and PP measures. The scaffold shall be structurally stable,  and properly grounded. Working platforms made of 5cm boards shall be placed at  2.00m of height. From the exterior, 5cm boards shall be placed vertically as guards.  The scaffold shall be used throughout the montage of the signboard and untill concrete foundation reaches70% of its  load bearing capacity.Same scaffold is to be used for mantage of all signboards.                                                              Calculated per m2 of vertical projection of the assembled scaffold. </t>
      </is>
    </nc>
    <odxf>
      <font>
        <sz val="11"/>
        <color theme="1"/>
        <name val="Calibri"/>
        <scheme val="minor"/>
      </font>
      <alignment vertical="bottom" wrapText="0" readingOrder="0"/>
      <border outline="0">
        <left/>
        <right/>
        <top/>
        <bottom/>
      </border>
      <protection locked="1"/>
    </odxf>
    <n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ndxf>
  </rcc>
  <rcc rId="56" sId="2" odxf="1" dxf="1">
    <nc r="C11" t="inlineStr">
      <is>
        <t>m2</t>
      </is>
    </nc>
    <odxf>
      <font>
        <sz val="11"/>
        <color theme="1"/>
        <name val="Calibri"/>
        <scheme val="minor"/>
      </font>
      <numFmt numFmtId="0" formatCode="General"/>
      <alignment horizontal="general" vertical="bottom" wrapText="0" readingOrder="0"/>
      <border outline="0">
        <left/>
        <right/>
        <top/>
        <bottom/>
      </border>
      <protection locked="1"/>
    </odxf>
    <ndxf>
      <font>
        <sz val="11"/>
        <color rgb="FF000000"/>
        <name val="Calibri"/>
        <scheme val="none"/>
      </font>
      <numFmt numFmtId="4" formatCode="#,##0.00"/>
      <alignment horizontal="center" vertical="top" wrapText="1" readingOrder="0"/>
      <border outline="0">
        <left style="thin">
          <color indexed="64"/>
        </left>
        <right style="thin">
          <color indexed="64"/>
        </right>
        <top style="thin">
          <color indexed="64"/>
        </top>
        <bottom style="thin">
          <color indexed="64"/>
        </bottom>
      </border>
      <protection locked="0"/>
    </ndxf>
  </rcc>
  <rcc rId="57" sId="2" odxf="1" dxf="1" numFmtId="4">
    <nc r="D11">
      <v>10</v>
    </nc>
    <odxf>
      <font>
        <sz val="11"/>
        <color theme="1"/>
        <name val="Calibri"/>
        <scheme val="minor"/>
      </font>
      <numFmt numFmtId="0" formatCode="General"/>
      <alignment horizontal="general" vertical="bottom" wrapText="0" readingOrder="0"/>
      <border outline="0">
        <left/>
        <right/>
        <top/>
        <bottom/>
      </border>
      <protection locked="1"/>
    </odxf>
    <ndxf>
      <font>
        <sz val="11"/>
        <color rgb="FF000000"/>
        <name val="Calibri"/>
        <scheme val="none"/>
      </font>
      <numFmt numFmtId="4" formatCode="#,##0.00"/>
      <alignment horizontal="right" vertical="top" wrapText="1" readingOrder="0"/>
      <border outline="0">
        <left style="thin">
          <color indexed="64"/>
        </left>
        <right style="thin">
          <color indexed="64"/>
        </right>
        <top style="thin">
          <color indexed="64"/>
        </top>
        <bottom style="thin">
          <color indexed="64"/>
        </bottom>
      </border>
      <protection locked="0"/>
    </ndxf>
  </rcc>
  <rfmt sheetId="2" sqref="E11" start="0" length="0">
    <dxf>
      <font>
        <sz val="11"/>
        <color rgb="FF000000"/>
        <name val="Calibri"/>
        <scheme val="none"/>
      </font>
      <numFmt numFmtId="4" formatCode="#,##0.00"/>
      <alignment horizontal="right" vertical="top" wrapText="1" readingOrder="0"/>
      <border outline="0">
        <left style="thin">
          <color indexed="64"/>
        </left>
        <right style="thin">
          <color indexed="64"/>
        </right>
        <top style="thin">
          <color indexed="64"/>
        </top>
        <bottom style="thin">
          <color indexed="64"/>
        </bottom>
      </border>
      <protection locked="0"/>
    </dxf>
  </rfmt>
  <rcc rId="58" sId="2" odxf="1" dxf="1">
    <nc r="F11">
      <f>+D11*E11</f>
    </nc>
    <odxf>
      <font>
        <sz val="11"/>
        <color theme="1"/>
        <name val="Calibri"/>
        <scheme val="minor"/>
      </font>
      <numFmt numFmtId="0" formatCode="General"/>
      <alignment horizontal="general" vertical="bottom" wrapText="0" readingOrder="0"/>
      <border outline="0">
        <left/>
        <right/>
        <top/>
        <bottom/>
      </border>
      <protection locked="1"/>
    </odxf>
    <ndxf>
      <font>
        <sz val="11"/>
        <color rgb="FF000000"/>
        <name val="Calibri"/>
        <scheme val="none"/>
      </font>
      <numFmt numFmtId="4" formatCode="#,##0.00"/>
      <alignment horizontal="right" vertical="top" wrapText="1" readingOrder="0"/>
      <border outline="0">
        <left style="thin">
          <color indexed="64"/>
        </left>
        <right style="thin">
          <color indexed="64"/>
        </right>
        <top style="thin">
          <color indexed="64"/>
        </top>
        <bottom style="thin">
          <color indexed="64"/>
        </bottom>
      </border>
      <protection locked="0"/>
    </ndxf>
  </rcc>
  <rfmt sheetId="2" sqref="A11:XFD11" start="0" length="0">
    <dxf>
      <font>
        <sz val="11"/>
        <color rgb="FF000000"/>
        <name val="Calibri"/>
        <scheme val="none"/>
      </font>
      <alignment vertical="top" wrapText="1" readingOrder="0"/>
      <protection locked="0"/>
    </dxf>
  </rfmt>
  <rfmt sheetId="2" sqref="A12"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12"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2" start="0" length="0">
    <dxf>
      <font>
        <b/>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2" start="0" length="0">
    <dxf>
      <font>
        <b/>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2" start="0" length="0">
    <dxf>
      <font>
        <b/>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cc rId="59" sId="2" odxf="1" dxf="1">
    <nc r="F12">
      <f>SUM(F11)</f>
    </nc>
    <odxf>
      <font>
        <b val="0"/>
        <sz val="11"/>
        <color theme="1"/>
        <name val="Calibri"/>
        <scheme val="minor"/>
      </font>
      <numFmt numFmtId="0" formatCode="General"/>
      <alignment vertical="bottom" wrapText="0" readingOrder="0"/>
      <border outline="0">
        <left/>
        <right/>
        <top/>
        <bottom/>
      </border>
    </odxf>
    <ndxf>
      <font>
        <b/>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ndxf>
  </rcc>
  <rfmt sheetId="2" sqref="A12:XFD12" start="0" length="0">
    <dxf>
      <font>
        <sz val="11"/>
        <color rgb="FF000000"/>
        <name val="Calibri"/>
        <scheme val="none"/>
      </font>
      <alignment vertical="top" wrapText="1" readingOrder="0"/>
      <protection locked="0"/>
    </dxf>
  </rfmt>
  <rfmt sheetId="2" sqref="A13"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13"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3" start="0" length="0">
    <dxf>
      <font>
        <b/>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3" start="0" length="0">
    <dxf>
      <font>
        <b/>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3" start="0" length="0">
    <dxf>
      <font>
        <b/>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3" start="0" length="0">
    <dxf>
      <font>
        <b/>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3:XFD13" start="0" length="0">
    <dxf>
      <font>
        <sz val="11"/>
        <color rgb="FF000000"/>
        <name val="Calibri"/>
        <scheme val="none"/>
      </font>
      <alignment vertical="top" wrapText="1" readingOrder="0"/>
      <protection locked="0"/>
    </dxf>
  </rfmt>
  <rcc rId="60" sId="2" odxf="1" dxf="1">
    <nc r="A14" t="inlineStr">
      <is>
        <t>II</t>
      </is>
    </nc>
    <odxf>
      <font>
        <sz val="11"/>
        <color theme="1"/>
        <name val="Calibri"/>
        <scheme val="minor"/>
      </font>
      <alignment horizontal="general" vertical="bottom" wrapText="0" readingOrder="0"/>
      <border outline="0">
        <left/>
        <right/>
        <top/>
        <bottom/>
      </border>
      <protection locked="1"/>
    </odxf>
    <n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ndxf>
  </rcc>
  <rfmt sheetId="2" sqref="B14"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4"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4"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4"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4"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4:XFD14" start="0" length="0">
    <dxf>
      <font>
        <sz val="11"/>
        <color rgb="FF000000"/>
        <name val="Calibri"/>
        <scheme val="none"/>
      </font>
      <alignment vertical="top" wrapText="1" readingOrder="0"/>
      <protection locked="0"/>
    </dxf>
  </rfmt>
  <rfmt sheetId="2" sqref="A15"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cc rId="61" sId="2" odxf="1" s="1" dxf="1">
    <nc r="B15" t="inlineStr">
      <is>
        <t xml:space="preserve">Manual excavation of 3rd category soil for signboard foundations. The excavation shall be executed and levelled according to the design and provided elevation points. The sides shall be clean and verticaly cut and the bottom levelled. Excavated soil shall be wheelbarrowed, poured and the terrain levelled or loaded onto a lorry and transported to the town landfill. Calculated per m3 of soil, measured in autochthonous state. </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numFmt numFmtId="2" formatCode="0.00"/>
      <alignment horizontal="justify" vertical="top" wrapText="1" readingOrder="0"/>
      <border outline="0">
        <left style="thin">
          <color indexed="8"/>
        </left>
        <right style="thin">
          <color indexed="8"/>
        </right>
        <top style="thin">
          <color indexed="8"/>
        </top>
        <bottom style="thin">
          <color indexed="8"/>
        </bottom>
      </border>
    </ndxf>
  </rcc>
  <rcc rId="62" sId="2" odxf="1" dxf="1">
    <nc r="C15" t="inlineStr">
      <is>
        <t>m3</t>
      </is>
    </nc>
    <odxf>
      <font>
        <sz val="11"/>
        <color theme="1"/>
        <name val="Calibri"/>
        <scheme val="minor"/>
      </font>
      <numFmt numFmtId="0" formatCode="General"/>
      <alignment horizontal="general" vertical="bottom" wrapText="0" readingOrder="0"/>
      <border outline="0">
        <left/>
        <right/>
        <top/>
        <bottom/>
      </border>
      <protection locked="1"/>
    </odxf>
    <ndxf>
      <font>
        <sz val="11"/>
        <color rgb="FF000000"/>
        <name val="Calibri"/>
        <scheme val="none"/>
      </font>
      <numFmt numFmtId="4" formatCode="#,##0.00"/>
      <alignment horizontal="center" vertical="top" wrapText="1" readingOrder="0"/>
      <border outline="0">
        <left style="thin">
          <color indexed="64"/>
        </left>
        <right style="thin">
          <color indexed="64"/>
        </right>
        <top style="thin">
          <color indexed="64"/>
        </top>
        <bottom style="thin">
          <color indexed="64"/>
        </bottom>
      </border>
      <protection locked="0"/>
    </ndxf>
  </rcc>
  <rcc rId="63" sId="2" odxf="1" dxf="1">
    <nc r="D15">
      <v>0.5</v>
    </nc>
    <odxf>
      <font>
        <sz val="11"/>
        <color theme="1"/>
        <name val="Calibri"/>
        <scheme val="minor"/>
      </font>
      <border outline="0">
        <left/>
        <right/>
        <top/>
        <bottom/>
      </border>
      <protection locked="1"/>
    </odxf>
    <ndxf>
      <font>
        <sz val="11"/>
        <color rgb="FF000000"/>
        <name val="Calibri"/>
        <scheme val="none"/>
      </font>
      <border outline="0">
        <left style="thin">
          <color indexed="64"/>
        </left>
        <right style="thin">
          <color indexed="64"/>
        </right>
        <top style="thin">
          <color indexed="64"/>
        </top>
        <bottom style="thin">
          <color indexed="64"/>
        </bottom>
      </border>
      <protection locked="0"/>
    </ndxf>
  </rcc>
  <rfmt sheetId="2" sqref="E15" start="0" length="0">
    <dxf>
      <font>
        <sz val="11"/>
        <color rgb="FF000000"/>
        <name val="Calibri"/>
        <scheme val="none"/>
      </font>
      <numFmt numFmtId="3" formatCode="#,##0"/>
      <border outline="0">
        <left style="thin">
          <color indexed="64"/>
        </left>
        <right style="thin">
          <color indexed="64"/>
        </right>
        <top style="thin">
          <color indexed="64"/>
        </top>
        <bottom style="thin">
          <color indexed="64"/>
        </bottom>
      </border>
      <protection locked="0"/>
    </dxf>
  </rfmt>
  <rfmt sheetId="2" sqref="F15" start="0" length="0">
    <dxf>
      <font>
        <sz val="11"/>
        <color rgb="FF000000"/>
        <name val="Calibri"/>
        <scheme val="none"/>
      </font>
      <numFmt numFmtId="4" formatCode="#,##0.00"/>
      <alignment horizontal="right" vertical="top" wrapText="1" readingOrder="0"/>
      <border outline="0">
        <left style="thin">
          <color indexed="64"/>
        </left>
        <right style="thin">
          <color indexed="64"/>
        </right>
        <top style="thin">
          <color indexed="64"/>
        </top>
        <bottom style="thin">
          <color indexed="64"/>
        </bottom>
      </border>
      <protection locked="0"/>
    </dxf>
  </rfmt>
  <rfmt sheetId="2" sqref="A15:XFD15" start="0" length="0">
    <dxf>
      <font>
        <sz val="11"/>
        <color rgb="FF000000"/>
        <name val="Calibri"/>
        <scheme val="none"/>
      </font>
      <alignment vertical="top" wrapText="1" readingOrder="0"/>
      <protection locked="0"/>
    </dxf>
  </rfmt>
  <rfmt sheetId="2" sqref="A16"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16"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6"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6"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6"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6"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6:XFD16" start="0" length="0">
    <dxf>
      <font>
        <sz val="11"/>
        <color rgb="FF000000"/>
        <name val="Calibri"/>
        <scheme val="none"/>
      </font>
      <alignment vertical="top" wrapText="1" readingOrder="0"/>
      <protection locked="0"/>
    </dxf>
  </rfmt>
  <rfmt sheetId="2" sqref="A17"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17" start="0" length="0">
    <dxf>
      <font>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7"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7"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7"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7"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7:XFD17" start="0" length="0">
    <dxf>
      <font>
        <sz val="11"/>
        <color rgb="FF000000"/>
        <name val="Calibri"/>
        <scheme val="none"/>
      </font>
      <alignment vertical="top" wrapText="1" readingOrder="0"/>
      <protection locked="0"/>
    </dxf>
  </rfmt>
  <rcc rId="64" sId="2" odxf="1" dxf="1">
    <nc r="A18" t="inlineStr">
      <is>
        <t>III</t>
      </is>
    </nc>
    <odxf>
      <font>
        <sz val="11"/>
        <color theme="1"/>
        <name val="Calibri"/>
        <scheme val="minor"/>
      </font>
      <alignment horizontal="general" vertical="bottom" wrapText="0" readingOrder="0"/>
      <border outline="0">
        <left/>
        <right/>
        <top/>
        <bottom/>
      </border>
      <protection locked="1"/>
    </odxf>
    <n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ndxf>
  </rcc>
  <rfmt sheetId="2" sqref="B18"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18"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18"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18"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8"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8:XFD18" start="0" length="0">
    <dxf>
      <font>
        <sz val="11"/>
        <color rgb="FF000000"/>
        <name val="Calibri"/>
        <scheme val="none"/>
      </font>
      <alignment vertical="top" wrapText="1" readingOrder="0"/>
      <protection locked="0"/>
    </dxf>
  </rfmt>
  <rfmt sheetId="2" sqref="A19"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cc rId="65" sId="2" odxf="1" s="1" dxf="1">
    <nc r="B19" t="inlineStr">
      <is>
        <t xml:space="preserve">Manufacture of the unreinforced concrete foundation mark MB20;Hight of fuondation is 80cm and other two dimensions 90x60cm. Concrete should be poured over the gravel layer  thickness 10cm  The top surface shall be floated and the concrete shall be cured according the regulations. Unit price shall consider gravel layr and all neccessary formwork
Calculated per m3 of foundation.  </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numFmt numFmtId="2" formatCode="0.00"/>
      <alignment horizontal="justify" vertical="top" wrapText="1" readingOrder="0"/>
      <border outline="0">
        <left style="thin">
          <color indexed="8"/>
        </left>
        <right style="thin">
          <color indexed="8"/>
        </right>
        <top style="thin">
          <color indexed="8"/>
        </top>
        <bottom style="thin">
          <color indexed="8"/>
        </bottom>
      </border>
    </ndxf>
  </rcc>
  <rcc rId="66" sId="2" odxf="1" dxf="1">
    <nc r="C19" t="inlineStr">
      <is>
        <t>m3</t>
      </is>
    </nc>
    <odxf>
      <font>
        <sz val="11"/>
        <color theme="1"/>
        <name val="Calibri"/>
        <scheme val="minor"/>
      </font>
      <alignment vertical="bottom" wrapText="0" readingOrder="0"/>
      <border outline="0">
        <left/>
        <right/>
        <top/>
        <bottom/>
      </border>
      <protection locked="1"/>
    </odxf>
    <n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ndxf>
  </rcc>
  <rcc rId="67" sId="2" odxf="1" dxf="1">
    <nc r="D19">
      <v>0.45</v>
    </nc>
    <odxf>
      <font>
        <sz val="11"/>
        <color theme="1"/>
        <name val="Calibri"/>
        <scheme val="minor"/>
      </font>
      <alignment horizontal="general" vertical="bottom" wrapText="0" readingOrder="0"/>
      <border outline="0">
        <left/>
        <right/>
        <top/>
        <bottom/>
      </border>
      <protection locked="1"/>
    </odxf>
    <ndxf>
      <font>
        <sz val="11"/>
        <color rgb="FF000000"/>
        <name val="Calibri"/>
        <scheme val="none"/>
      </font>
      <alignment horizontal="right" vertical="top" wrapText="1" readingOrder="0"/>
      <border outline="0">
        <left style="thin">
          <color indexed="64"/>
        </left>
        <right style="thin">
          <color indexed="64"/>
        </right>
        <top style="thin">
          <color indexed="64"/>
        </top>
        <bottom style="thin">
          <color indexed="64"/>
        </bottom>
      </border>
      <protection locked="0"/>
    </ndxf>
  </rcc>
  <rfmt sheetId="2" sqref="E19"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19"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19:XFD19" start="0" length="0">
    <dxf>
      <font>
        <sz val="11"/>
        <color rgb="FF000000"/>
        <name val="Calibri"/>
        <scheme val="none"/>
      </font>
      <alignment vertical="top" wrapText="1" readingOrder="0"/>
      <protection locked="0"/>
    </dxf>
  </rfmt>
  <rfmt sheetId="2" sqref="A20"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20"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20"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20"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20"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20"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20:XFD20" start="0" length="0">
    <dxf>
      <font>
        <sz val="11"/>
        <color rgb="FF000000"/>
        <name val="Calibri"/>
        <scheme val="none"/>
      </font>
      <alignment vertical="top" wrapText="1" readingOrder="0"/>
      <protection locked="0"/>
    </dxf>
  </rfmt>
  <rfmt sheetId="2" sqref="A21"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21" start="0" length="0">
    <dxf>
      <font>
        <sz val="11"/>
        <color rgb="FFFF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21" start="0" length="0">
    <dxf>
      <font>
        <sz val="11"/>
        <color rgb="FFFF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21" start="0" length="0">
    <dxf>
      <font>
        <sz val="11"/>
        <color rgb="FFFF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21" start="0" length="0">
    <dxf>
      <font>
        <sz val="11"/>
        <color rgb="FFFF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21" start="0" length="0">
    <dxf>
      <font>
        <sz val="11"/>
        <color rgb="FFFF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21:XFD21" start="0" length="0">
    <dxf>
      <font>
        <sz val="11"/>
        <color rgb="FFFF0000"/>
        <name val="Calibri"/>
        <scheme val="none"/>
      </font>
      <alignment vertical="top" wrapText="1" readingOrder="0"/>
      <protection locked="0"/>
    </dxf>
  </rfmt>
  <rcc rId="68" sId="2" odxf="1" dxf="1">
    <nc r="A22" t="inlineStr">
      <is>
        <t>IV</t>
      </is>
    </nc>
    <odxf>
      <font>
        <sz val="11"/>
        <color theme="1"/>
        <name val="Calibri"/>
        <scheme val="minor"/>
      </font>
      <alignment horizontal="general" vertical="bottom" wrapText="0" readingOrder="0"/>
      <border outline="0">
        <left/>
        <right/>
        <top/>
        <bottom/>
      </border>
      <protection locked="1"/>
    </odxf>
    <n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ndxf>
  </rcc>
  <rfmt sheetId="2" sqref="B22"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22"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22"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22"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22"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22:XFD22" start="0" length="0">
    <dxf>
      <font>
        <sz val="11"/>
        <color rgb="FF000000"/>
        <name val="Calibri"/>
        <scheme val="none"/>
      </font>
      <alignment vertical="top" wrapText="1" readingOrder="0"/>
      <protection locked="0"/>
    </dxf>
  </rfmt>
  <rfmt sheetId="2" sqref="A23"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23" start="0" length="0">
    <dxf>
      <font>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23"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23" start="0" length="0">
    <dxf>
      <font>
        <sz val="11"/>
        <color rgb="FF000000"/>
        <name val="Calibri"/>
        <scheme val="none"/>
      </font>
      <alignment horizontal="right" vertical="top" wrapText="1" readingOrder="0"/>
      <border outline="0">
        <left style="thin">
          <color indexed="64"/>
        </left>
        <right style="thin">
          <color indexed="64"/>
        </right>
        <top style="thin">
          <color indexed="64"/>
        </top>
        <bottom style="thin">
          <color indexed="64"/>
        </bottom>
      </border>
      <protection locked="0"/>
    </dxf>
  </rfmt>
  <rfmt sheetId="2" sqref="E23" start="0" length="0">
    <dxf>
      <font>
        <sz val="11"/>
        <color rgb="FF00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23" start="0" length="0">
    <dxf>
      <font>
        <sz val="11"/>
        <color rgb="FF00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23:XFD23" start="0" length="0">
    <dxf>
      <font>
        <sz val="11"/>
        <color rgb="FF000000"/>
        <name val="Calibri"/>
        <scheme val="none"/>
      </font>
      <alignment vertical="top" wrapText="1" readingOrder="0"/>
      <protection locked="0"/>
    </dxf>
  </rfmt>
  <rfmt sheetId="2" sqref="A24"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24"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24" start="0" length="0">
    <dxf>
      <font>
        <sz val="11"/>
        <color rgb="FFFF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24" start="0" length="0">
    <dxf>
      <font>
        <sz val="11"/>
        <color rgb="FFFF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24" start="0" length="0">
    <dxf>
      <font>
        <sz val="11"/>
        <color rgb="FFFF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24" start="0" length="0">
    <dxf>
      <font>
        <sz val="11"/>
        <color rgb="FFFF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24:XFD24" start="0" length="0">
    <dxf>
      <font>
        <sz val="11"/>
        <color rgb="FFFF0000"/>
        <name val="Calibri"/>
        <scheme val="none"/>
      </font>
      <alignment vertical="top" wrapText="1" readingOrder="0"/>
      <protection locked="0"/>
    </dxf>
  </rfmt>
  <rfmt sheetId="2" sqref="A26" start="0" length="0">
    <dxf>
      <font>
        <sz val="11"/>
        <color rgb="FF00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B26" start="0" length="0">
    <dxf>
      <font>
        <b/>
        <sz val="11"/>
        <color rgb="FF000000"/>
        <name val="Calibri"/>
        <scheme val="none"/>
      </font>
      <alignment horizontal="justify" vertical="top" wrapText="1" readingOrder="0"/>
      <border outline="0">
        <left style="thin">
          <color indexed="64"/>
        </left>
        <right style="thin">
          <color indexed="64"/>
        </right>
        <top style="thin">
          <color indexed="64"/>
        </top>
        <bottom style="thin">
          <color indexed="64"/>
        </bottom>
      </border>
      <protection locked="0"/>
    </dxf>
  </rfmt>
  <rfmt sheetId="2" sqref="C26" start="0" length="0">
    <dxf>
      <font>
        <sz val="11"/>
        <color rgb="FFFF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D26" start="0" length="0">
    <dxf>
      <font>
        <sz val="11"/>
        <color rgb="FFFF0000"/>
        <name val="Calibri"/>
        <scheme val="none"/>
      </font>
      <alignment horizontal="center" vertical="top" wrapText="1" readingOrder="0"/>
      <border outline="0">
        <left style="thin">
          <color indexed="64"/>
        </left>
        <right style="thin">
          <color indexed="64"/>
        </right>
        <top style="thin">
          <color indexed="64"/>
        </top>
        <bottom style="thin">
          <color indexed="64"/>
        </bottom>
      </border>
      <protection locked="0"/>
    </dxf>
  </rfmt>
  <rfmt sheetId="2" sqref="E26" start="0" length="0">
    <dxf>
      <font>
        <sz val="11"/>
        <color rgb="FFFF0000"/>
        <name val="Calibri"/>
        <scheme val="none"/>
      </font>
      <alignment vertical="top" wrapText="1" readingOrder="0"/>
      <border outline="0">
        <left style="thin">
          <color indexed="64"/>
        </left>
        <right style="thin">
          <color indexed="64"/>
        </right>
        <top style="thin">
          <color indexed="64"/>
        </top>
        <bottom style="thin">
          <color indexed="64"/>
        </bottom>
      </border>
      <protection locked="0"/>
    </dxf>
  </rfmt>
  <rfmt sheetId="2" sqref="F26" start="0" length="0">
    <dxf>
      <font>
        <sz val="11"/>
        <color rgb="FFFF0000"/>
        <name val="Calibri"/>
        <scheme val="none"/>
      </font>
      <numFmt numFmtId="4" formatCode="#,##0.00"/>
      <alignment vertical="top" wrapText="1" readingOrder="0"/>
      <border outline="0">
        <left style="thin">
          <color indexed="64"/>
        </left>
        <right style="thin">
          <color indexed="64"/>
        </right>
        <top style="thin">
          <color indexed="64"/>
        </top>
        <bottom style="thin">
          <color indexed="64"/>
        </bottom>
      </border>
      <protection locked="0"/>
    </dxf>
  </rfmt>
  <rfmt sheetId="2" sqref="A26:XFD26" start="0" length="0">
    <dxf>
      <font>
        <sz val="11"/>
        <color rgb="FFFF0000"/>
        <name val="Calibri"/>
        <scheme val="none"/>
      </font>
      <alignment vertical="top" wrapText="1" readingOrder="0"/>
      <protection locked="0"/>
    </dxf>
  </rfmt>
  <rfmt sheetId="2" sqref="A1:A1048576" start="0" length="0">
    <dxf>
      <font>
        <sz val="11"/>
        <color rgb="FF000000"/>
        <name val="Calibri"/>
        <scheme val="none"/>
      </font>
      <alignment horizontal="center" vertical="top" wrapText="1" readingOrder="0"/>
      <protection locked="0"/>
    </dxf>
  </rfmt>
  <rfmt sheetId="2" sqref="B1:B1048576" start="0" length="0">
    <dxf>
      <font>
        <sz val="11"/>
        <color rgb="FFFF0000"/>
        <name val="Calibri"/>
        <scheme val="none"/>
      </font>
      <alignment horizontal="justify" vertical="top" wrapText="1" readingOrder="0"/>
      <protection locked="0"/>
    </dxf>
  </rfmt>
  <rfmt sheetId="2" sqref="C1:C1048576" start="0" length="0">
    <dxf>
      <font>
        <sz val="11"/>
        <color rgb="FFFF0000"/>
        <name val="Calibri"/>
        <scheme val="none"/>
      </font>
      <alignment vertical="top" wrapText="1" readingOrder="0"/>
      <protection locked="0"/>
    </dxf>
  </rfmt>
  <rfmt sheetId="2" sqref="D1:D1048576" start="0" length="0">
    <dxf>
      <font>
        <sz val="11"/>
        <color rgb="FFFF0000"/>
        <name val="Calibri"/>
        <scheme val="none"/>
      </font>
      <alignment horizontal="center" vertical="top" wrapText="1" readingOrder="0"/>
      <protection locked="0"/>
    </dxf>
  </rfmt>
  <rfmt sheetId="2" sqref="E1:E1048576" start="0" length="0">
    <dxf>
      <font>
        <sz val="11"/>
        <color rgb="FFFF0000"/>
        <name val="Calibri"/>
        <scheme val="none"/>
      </font>
      <alignment vertical="top" wrapText="1" readingOrder="0"/>
      <protection locked="0"/>
    </dxf>
  </rfmt>
  <rfmt sheetId="2" sqref="F1:F1048576" start="0" length="0">
    <dxf>
      <font>
        <sz val="11"/>
        <color rgb="FFFF0000"/>
        <name val="Calibri"/>
        <scheme val="none"/>
      </font>
      <numFmt numFmtId="4" formatCode="#,##0.00"/>
      <alignment vertical="top" wrapText="1" readingOrder="0"/>
      <protection locked="0"/>
    </dxf>
  </rfmt>
  <rfmt sheetId="2" sqref="G1:G1048576" start="0" length="0">
    <dxf>
      <font>
        <sz val="11"/>
        <color rgb="FFFF0000"/>
        <name val="Calibri"/>
        <scheme val="none"/>
      </font>
      <alignment vertical="top" wrapText="1" readingOrder="0"/>
      <protection locked="0"/>
    </dxf>
  </rfmt>
  <rfmt sheetId="2" sqref="H1:H1048576" start="0" length="0">
    <dxf>
      <font>
        <sz val="11"/>
        <color rgb="FFFF0000"/>
        <name val="Calibri"/>
        <scheme val="none"/>
      </font>
      <alignment vertical="top" wrapText="1" readingOrder="0"/>
      <protection locked="0"/>
    </dxf>
  </rfmt>
  <rfmt sheetId="2" sqref="I1:I1048576" start="0" length="0">
    <dxf>
      <font>
        <sz val="11"/>
        <color rgb="FFFF0000"/>
        <name val="Calibri"/>
        <scheme val="none"/>
      </font>
      <alignment vertical="top" wrapText="1" readingOrder="0"/>
      <protection locked="0"/>
    </dxf>
  </rfmt>
  <rfmt sheetId="2" sqref="J1:J1048576" start="0" length="0">
    <dxf>
      <font>
        <sz val="11"/>
        <color rgb="FFFF0000"/>
        <name val="Calibri"/>
        <scheme val="none"/>
      </font>
      <alignment vertical="top" wrapText="1" readingOrder="0"/>
      <protection locked="0"/>
    </dxf>
  </rfmt>
  <rfmt sheetId="2" sqref="K1:K1048576" start="0" length="0">
    <dxf>
      <font>
        <sz val="11"/>
        <color rgb="FFFF0000"/>
        <name val="Calibri"/>
        <scheme val="none"/>
      </font>
      <alignment vertical="top" wrapText="1" readingOrder="0"/>
      <protection locked="0"/>
    </dxf>
  </rfmt>
  <rfmt sheetId="2" sqref="A2">
    <dxf>
      <alignment horizontal="left" readingOrder="0"/>
    </dxf>
  </rfmt>
  <rfmt sheetId="2" sqref="B3" start="0" length="0">
    <dxf>
      <font>
        <sz val="11"/>
        <color rgb="FF000000"/>
        <name val="Calibri"/>
        <scheme val="none"/>
      </font>
      <alignment horizontal="center" vertical="top" wrapText="1" readingOrder="0"/>
      <protection locked="0"/>
    </dxf>
  </rfmt>
  <rcc rId="69" sId="2">
    <nc r="D23">
      <v>1</v>
    </nc>
  </rcc>
  <rcc rId="70" sId="2">
    <nc r="C23" t="inlineStr">
      <is>
        <t>pcs</t>
      </is>
    </nc>
  </rcc>
  <rcc rId="71" sId="2">
    <nc r="B10" t="inlineStr">
      <is>
        <t>PREPARATION WORKS</t>
      </is>
    </nc>
  </rcc>
  <rcc rId="72" sId="2">
    <nc r="B12" t="inlineStr">
      <is>
        <t>TOTAL PREPARATION WORKS</t>
      </is>
    </nc>
  </rcc>
  <rcc rId="73" sId="2">
    <nc r="B14" t="inlineStr">
      <is>
        <t>EARTH WORKS</t>
      </is>
    </nc>
  </rcc>
  <rcc rId="74" sId="2">
    <nc r="B16" t="inlineStr">
      <is>
        <t>TOTAL EARTH WORKS</t>
      </is>
    </nc>
  </rcc>
  <rcc rId="75" sId="2">
    <nc r="B18" t="inlineStr">
      <is>
        <t>CONCRETE WORKS</t>
      </is>
    </nc>
  </rcc>
  <rcc rId="76" sId="2">
    <nc r="B20" t="inlineStr">
      <is>
        <t>TOTAL CONCRETE WORKS</t>
      </is>
    </nc>
  </rcc>
  <rcc rId="77" sId="2">
    <nc r="B22" t="inlineStr">
      <is>
        <t>SHEET METAL WORKS</t>
      </is>
    </nc>
  </rcc>
  <rcc rId="78" sId="2">
    <nc r="B24" t="inlineStr">
      <is>
        <t>TOTAL SHEET METAL WORKS</t>
      </is>
    </nc>
  </rcc>
  <rcc rId="79" sId="2">
    <nc r="B23" t="inlineStr">
      <is>
        <t>Production transport and Installation of visibility signboards for marking of donor.Table is rectangular in shape, dimensions and materialization according to the sketch , mounted on a steel deep galvanised substructure consisting of steel profiles 80x80x4mm , and metal  sheet d = 1mm . The total height of the table is 4m, of which 80cm is anchored into the concrete, and the lower angle of  table is at a height of 2.2m above ground level. All according the technical specifications that are integral part of the tender. Calculated per peace of installed signboard</t>
      </is>
    </nc>
  </rcc>
  <rcc rId="80" sId="2">
    <nc r="B26" t="inlineStr">
      <is>
        <t xml:space="preserve">TOTAL FOR PRODUCTION AND MONTAGE OF SIGNBOARDS </t>
      </is>
    </nc>
  </rcc>
  <rcc rId="81" sId="2">
    <nc r="F15">
      <f>+D15*E15</f>
    </nc>
  </rcc>
  <rcc rId="82" sId="2" odxf="1" dxf="1">
    <nc r="F19">
      <f>+D19*E19</f>
    </nc>
    <ndxf>
      <alignment horizontal="right" readingOrder="0"/>
    </ndxf>
  </rcc>
  <rcc rId="83" sId="2" odxf="1" dxf="1">
    <nc r="F23">
      <f>+D23*E23</f>
    </nc>
    <ndxf>
      <alignment horizontal="right" readingOrder="0"/>
    </ndxf>
  </rcc>
  <rcc rId="84" sId="2">
    <nc r="F24">
      <f>SUM(F23)</f>
    </nc>
  </rcc>
  <rfmt sheetId="2" sqref="F24" start="0" length="2147483647">
    <dxf>
      <font>
        <b/>
      </font>
    </dxf>
  </rfmt>
  <rfmt sheetId="2" sqref="F24" start="0" length="2147483647">
    <dxf>
      <font>
        <color auto="1"/>
      </font>
    </dxf>
  </rfmt>
  <rcc rId="85" sId="2" odxf="1" dxf="1">
    <nc r="F20">
      <f>SUM(F19)</f>
    </nc>
    <ndxf>
      <font>
        <b/>
        <color auto="1"/>
      </font>
    </ndxf>
  </rcc>
  <rcc rId="86" sId="2" odxf="1" dxf="1">
    <nc r="F16">
      <f>SUM(F15)</f>
    </nc>
    <ndxf>
      <font>
        <b/>
        <color auto="1"/>
      </font>
    </ndxf>
  </rcc>
  <rcc rId="87" sId="2" odxf="1" dxf="1">
    <nc r="F26">
      <f>F24+F20+F16+F12</f>
    </nc>
    <ndxf>
      <font>
        <b/>
        <color auto="1"/>
      </font>
    </ndxf>
  </rcc>
  <rcc rId="88" sId="2">
    <nc r="B3" t="inlineStr">
      <is>
        <t>NOTE: All works on production and installation of the signbord according the technical specifications that are integral part of the tender.</t>
      </is>
    </nc>
  </rcc>
  <rfmt sheetId="2" sqref="B3">
    <dxf>
      <alignment horizontal="justify" readingOrder="0"/>
    </dxf>
  </rfmt>
  <rfmt sheetId="2" sqref="A5:F7">
    <dxf>
      <fill>
        <patternFill patternType="none">
          <bgColor auto="1"/>
        </patternFill>
      </fill>
    </dxf>
  </rfmt>
  <rfmt sheetId="2" sqref="A7" start="0" length="0">
    <dxf>
      <border>
        <left style="thin">
          <color indexed="64"/>
        </left>
      </border>
    </dxf>
  </rfmt>
  <rfmt sheetId="2" sqref="A7:F7" start="0" length="0">
    <dxf>
      <border>
        <top style="thin">
          <color indexed="64"/>
        </top>
      </border>
    </dxf>
  </rfmt>
  <rfmt sheetId="2" sqref="F7" start="0" length="0">
    <dxf>
      <border>
        <right style="thin">
          <color indexed="64"/>
        </right>
      </border>
    </dxf>
  </rfmt>
  <rfmt sheetId="2" sqref="A7:F7" start="0" length="0">
    <dxf>
      <border>
        <bottom style="thin">
          <color indexed="64"/>
        </bottom>
      </border>
    </dxf>
  </rfmt>
  <rrc rId="89" sId="2" ref="A4:XFD4" action="deleteRow">
    <rfmt sheetId="2" xfDxf="1" sqref="A4:XFD4" start="0" length="0"/>
  </rrc>
  <rrc rId="90" sId="2" ref="A4:XFD4" action="deleteRow">
    <rfmt sheetId="2" xfDxf="1" sqref="A4:XFD4" start="0" length="0">
      <dxf>
        <font>
          <color rgb="FFFF0000"/>
        </font>
        <alignment wrapText="1" readingOrder="0"/>
        <protection locked="0"/>
      </dxf>
    </rfmt>
    <rfmt sheetId="2" sqref="A4" start="0" length="0">
      <dxf>
        <font>
          <color rgb="FF000000"/>
        </font>
        <alignment horizontal="center" readingOrder="0"/>
      </dxf>
    </rfmt>
    <rfmt sheetId="2" sqref="B4" start="0" length="0">
      <dxf>
        <font>
          <b/>
          <color rgb="FF000000"/>
        </font>
        <alignment horizontal="center" readingOrder="0"/>
      </dxf>
    </rfmt>
    <rfmt sheetId="2" sqref="C4" start="0" length="0">
      <dxf>
        <font>
          <sz val="11"/>
          <color theme="1"/>
          <name val="Calibri"/>
          <scheme val="minor"/>
        </font>
        <alignment vertical="bottom" wrapText="0" readingOrder="0"/>
        <protection locked="1"/>
      </dxf>
    </rfmt>
    <rfmt sheetId="2" sqref="D4" start="0" length="0">
      <dxf>
        <font>
          <sz val="11"/>
          <color theme="1"/>
          <name val="Calibri"/>
          <scheme val="minor"/>
        </font>
        <alignment vertical="bottom" wrapText="0" readingOrder="0"/>
        <protection locked="1"/>
      </dxf>
    </rfmt>
    <rfmt sheetId="2" sqref="E4" start="0" length="0">
      <dxf>
        <font>
          <sz val="11"/>
          <color theme="1"/>
          <name val="Calibri"/>
          <scheme val="minor"/>
        </font>
        <alignment vertical="bottom" wrapText="0" readingOrder="0"/>
        <protection locked="1"/>
      </dxf>
    </rfmt>
    <rfmt sheetId="2" sqref="F4" start="0" length="0">
      <dxf>
        <font>
          <sz val="11"/>
          <color theme="1"/>
          <name val="Calibri"/>
          <scheme val="minor"/>
        </font>
        <alignment vertical="bottom" wrapText="0" readingOrder="0"/>
        <protection locked="1"/>
      </dxf>
    </rfmt>
  </rrc>
  <rrc rId="91" sId="1" ref="A24:XFD24" action="insertRow"/>
  <rfmt sheetId="1" sqref="A24" start="0" length="0">
    <dxf>
      <border outline="0">
        <right style="thin">
          <color indexed="64"/>
        </right>
        <top style="thin">
          <color indexed="64"/>
        </top>
      </border>
    </dxf>
  </rfmt>
  <rcc rId="92" sId="1">
    <nc r="A24">
      <v>16</v>
    </nc>
  </rcc>
  <rfmt sheetId="1" sqref="B24" start="0" length="0">
    <dxf>
      <border outline="0">
        <left style="thin">
          <color indexed="64"/>
        </left>
        <right style="thin">
          <color indexed="64"/>
        </right>
        <top style="thin">
          <color indexed="64"/>
        </top>
      </border>
    </dxf>
  </rfmt>
  <rfmt sheetId="1" sqref="C24" start="0" length="0">
    <dxf>
      <border outline="0">
        <left style="thin">
          <color indexed="64"/>
        </left>
        <right style="thin">
          <color indexed="64"/>
        </right>
        <top style="thin">
          <color indexed="64"/>
        </top>
      </border>
    </dxf>
  </rfmt>
  <rfmt sheetId="1" sqref="D24" start="0" length="0">
    <dxf>
      <border outline="0">
        <left style="thin">
          <color indexed="64"/>
        </left>
        <right style="thin">
          <color indexed="64"/>
        </right>
        <top style="thin">
          <color indexed="64"/>
        </top>
      </border>
    </dxf>
  </rfmt>
  <rfmt sheetId="1" sqref="E24" start="0" length="0">
    <dxf>
      <border outline="0">
        <left style="thin">
          <color indexed="64"/>
        </left>
        <right style="thin">
          <color indexed="64"/>
        </right>
        <top style="thin">
          <color indexed="64"/>
        </top>
      </border>
    </dxf>
  </rfmt>
  <rfmt sheetId="1" sqref="F24" start="0" length="0">
    <dxf>
      <border outline="0">
        <left style="thin">
          <color indexed="64"/>
        </left>
        <top style="thin">
          <color indexed="64"/>
        </top>
        <bottom style="thin">
          <color indexed="64"/>
        </bottom>
      </border>
    </dxf>
  </rfmt>
  <rcc rId="93" sId="1">
    <nc r="B24" t="inlineStr">
      <is>
        <t>Preparation of as-build design</t>
      </is>
    </nc>
  </rcc>
  <rrc rId="94" sId="1" ref="A24:XFD24" action="deleteRow">
    <rfmt sheetId="1" xfDxf="1" sqref="A24:XFD24" start="0" length="0"/>
    <rcc rId="0" sId="1" dxf="1">
      <nc r="A24">
        <v>16</v>
      </nc>
      <ndxf>
        <font>
          <sz val="11"/>
          <color theme="1"/>
          <name val="Arial"/>
          <scheme val="none"/>
        </font>
        <alignment horizontal="center" vertical="top" wrapText="1" readingOrder="0"/>
        <border outline="0">
          <left style="medium">
            <color indexed="64"/>
          </left>
          <right style="thin">
            <color indexed="64"/>
          </right>
          <top style="thin">
            <color indexed="64"/>
          </top>
          <bottom style="medium">
            <color indexed="64"/>
          </bottom>
        </border>
      </ndxf>
    </rcc>
    <rcc rId="0" sId="1" dxf="1">
      <nc r="B24" t="inlineStr">
        <is>
          <t>Preparation of as-build design</t>
        </is>
      </nc>
      <ndxf>
        <font>
          <sz val="11"/>
          <color theme="1"/>
          <name val="Arial"/>
          <scheme val="none"/>
        </font>
        <alignment vertical="top" wrapText="1" readingOrder="0"/>
        <border outline="0">
          <left style="thin">
            <color indexed="64"/>
          </left>
          <right style="thin">
            <color indexed="64"/>
          </right>
          <top style="thin">
            <color indexed="64"/>
          </top>
          <bottom style="medium">
            <color indexed="64"/>
          </bottom>
        </border>
      </ndxf>
    </rcc>
    <rfmt sheetId="1" sqref="C24" start="0" length="0">
      <dxf>
        <font>
          <sz val="11"/>
          <color theme="1"/>
          <name val="Arial"/>
          <scheme val="none"/>
        </font>
        <numFmt numFmtId="4" formatCode="#,##0.00"/>
        <alignment horizontal="center" vertical="center" readingOrder="0"/>
        <border outline="0">
          <left style="thin">
            <color indexed="64"/>
          </left>
          <right style="thin">
            <color indexed="64"/>
          </right>
          <top style="thin">
            <color indexed="64"/>
          </top>
          <bottom style="medium">
            <color indexed="64"/>
          </bottom>
        </border>
      </dxf>
    </rfmt>
    <rfmt sheetId="1" sqref="D24" start="0" length="0">
      <dxf>
        <font>
          <sz val="11"/>
          <color theme="1"/>
          <name val="Arial"/>
          <scheme val="none"/>
        </font>
        <numFmt numFmtId="3" formatCode="#,##0"/>
        <alignment horizontal="center" vertical="center" readingOrder="0"/>
        <border outline="0">
          <left style="thin">
            <color indexed="64"/>
          </left>
          <right style="thin">
            <color indexed="64"/>
          </right>
          <top style="thin">
            <color indexed="64"/>
          </top>
          <bottom style="medium">
            <color indexed="64"/>
          </bottom>
        </border>
      </dxf>
    </rfmt>
    <rfmt sheetId="1" sqref="E24" start="0" length="0">
      <dxf>
        <font>
          <sz val="11"/>
          <color theme="1"/>
          <name val="Arial"/>
          <scheme val="none"/>
        </font>
        <border outline="0">
          <left style="thin">
            <color indexed="64"/>
          </left>
          <right style="thin">
            <color indexed="64"/>
          </right>
          <top style="thin">
            <color indexed="64"/>
          </top>
          <bottom style="medium">
            <color indexed="64"/>
          </bottom>
        </border>
      </dxf>
    </rfmt>
    <rfmt sheetId="1" sqref="F24" start="0" length="0">
      <dxf>
        <font>
          <sz val="11"/>
          <color theme="1"/>
          <name val="Arial"/>
          <scheme val="none"/>
        </font>
        <numFmt numFmtId="4" formatCode="#,##0.00"/>
        <fill>
          <patternFill patternType="solid">
            <bgColor theme="0"/>
          </patternFill>
        </fill>
        <alignment horizontal="right" vertical="center" wrapText="1" readingOrder="0"/>
        <border outline="0">
          <left style="thin">
            <color indexed="64"/>
          </left>
          <right style="medium">
            <color indexed="64"/>
          </right>
          <top style="thin">
            <color indexed="64"/>
          </top>
          <bottom style="thin">
            <color indexed="64"/>
          </bottom>
        </border>
      </dxf>
    </rfmt>
  </rr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3">
    <nc r="A1" t="inlineStr">
      <is>
        <t>SUMMARY</t>
      </is>
    </nc>
  </rcc>
  <rcc rId="96" sId="3">
    <nc r="A3" t="inlineStr">
      <is>
        <t>WORKS ON THE LANDSLIDE REMEDY</t>
      </is>
    </nc>
  </rcc>
  <rrc rId="97" sId="3" ref="A1:XFD4" action="insertRow"/>
  <rfmt sheetId="3" sqref="A1" start="0" length="0">
    <dxf>
      <font>
        <b/>
        <sz val="12"/>
        <color rgb="FF000000"/>
        <name val="Arial"/>
        <scheme val="none"/>
      </font>
      <fill>
        <patternFill patternType="solid">
          <bgColor rgb="FFFFFFFF"/>
        </patternFill>
      </fill>
      <alignment horizontal="center" vertical="top" readingOrder="0"/>
      <border outline="0">
        <left style="medium">
          <color indexed="64"/>
        </left>
        <top style="medium">
          <color indexed="64"/>
        </top>
      </border>
    </dxf>
  </rfmt>
  <rfmt sheetId="3" sqref="A2" start="0" length="0">
    <dxf>
      <font>
        <b/>
        <sz val="12"/>
        <color rgb="FF000000"/>
        <name val="Arial"/>
        <scheme val="none"/>
      </font>
      <fill>
        <patternFill patternType="solid">
          <bgColor rgb="FFFFFFFF"/>
        </patternFill>
      </fill>
      <alignment horizontal="center" vertical="top" wrapText="1" readingOrder="0"/>
      <border outline="0">
        <left style="medium">
          <color indexed="64"/>
        </left>
      </border>
    </dxf>
  </rfmt>
  <rfmt sheetId="3" sqref="A3" start="0" length="0">
    <dxf>
      <font>
        <b/>
        <sz val="11"/>
        <color rgb="FF000000"/>
        <name val="Arial"/>
        <scheme val="none"/>
      </font>
      <fill>
        <patternFill patternType="solid">
          <bgColor rgb="FFFFFFFF"/>
        </patternFill>
      </fill>
      <alignment horizontal="center" vertical="top" wrapText="1" readingOrder="0"/>
      <border outline="0">
        <left style="medium">
          <color indexed="64"/>
        </left>
      </border>
    </dxf>
  </rfmt>
  <rfmt sheetId="3" sqref="A4" start="0" length="0">
    <dxf>
      <font>
        <b/>
        <sz val="11"/>
        <color rgb="FF000000"/>
        <name val="Arial"/>
        <scheme val="none"/>
      </font>
      <fill>
        <patternFill patternType="solid">
          <bgColor rgb="FFFFFFFF"/>
        </patternFill>
      </fill>
      <alignment horizontal="center" vertical="top" wrapText="1" readingOrder="0"/>
      <border outline="0">
        <left style="medium">
          <color indexed="64"/>
        </left>
      </border>
    </dxf>
  </rfmt>
  <rcc rId="98" sId="3">
    <nc r="A1" t="inlineStr">
      <is>
        <t>BILL OF QUANTITIES</t>
      </is>
    </nc>
  </rcc>
  <rcc rId="99" sId="3">
    <nc r="A2" t="inlineStr">
      <is>
        <t>MAIN DESIGN OF LANDSLIDE REMEDY</t>
      </is>
    </nc>
  </rcc>
  <rcc rId="100" sId="3">
    <nc r="A3" t="inlineStr">
      <is>
        <t>on the state road of IB class No 24, SECTION: Lukovo - Boljevac</t>
      </is>
    </nc>
  </rcc>
  <rcc rId="101" sId="3">
    <nc r="A4" t="inlineStr">
      <is>
        <t xml:space="preserve"> km 782+350 </t>
      </is>
    </nc>
  </rcc>
  <rsnm rId="102" sheetId="3" oldName="[22. BoQ_Straza_-_Boljevac_IB36_782+350.xlsx]Sheet3" newName="[22. BoQ_Straza_-_Boljevac_IB36_782+350.xlsx]TOTAL"/>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2FA326E-DEAD-48F0-9F78-D260D3FC4F73}" action="delete"/>
  <rdn rId="0" localSheetId="1" customView="1" name="Z_12FA326E_DEAD_48F0_9F78_D260D3FC4F73_.wvu.PrintTitles" hidden="1" oldHidden="1">
    <formula>'LOT 7'!$6:$7</formula>
    <oldFormula>'LOT 7'!$6:$7</oldFormula>
  </rdn>
  <rcv guid="{12FA326E-DEAD-48F0-9F78-D260D3FC4F7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6" sId="2" ref="A6:XFD6" action="deleteRow">
    <rfmt sheetId="2" xfDxf="1" sqref="A6:XFD6" start="0" length="0">
      <dxf>
        <font>
          <color rgb="FFFF0000"/>
        </font>
        <alignment wrapText="1" readingOrder="0"/>
        <protection locked="0"/>
      </dxf>
    </rfmt>
    <rfmt sheetId="2" sqref="A6" start="0" length="0">
      <dxf>
        <font>
          <color rgb="FF000000"/>
        </font>
        <alignment horizontal="center" vertical="center" readingOrder="0"/>
      </dxf>
    </rfmt>
    <rfmt sheetId="2" sqref="B6" start="0" length="0">
      <dxf>
        <alignment horizontal="justify" readingOrder="0"/>
      </dxf>
    </rfmt>
    <rfmt sheetId="2" sqref="C6" start="0" length="0">
      <dxf>
        <alignment horizontal="center" vertical="center" readingOrder="0"/>
      </dxf>
    </rfmt>
    <rfmt sheetId="2" sqref="D6" start="0" length="0">
      <dxf>
        <alignment horizontal="center" vertical="center" readingOrder="0"/>
      </dxf>
    </rfmt>
    <rfmt sheetId="2" sqref="E6" start="0" length="0">
      <dxf>
        <alignment horizontal="center" vertical="center" readingOrder="0"/>
      </dxf>
    </rfmt>
    <rfmt sheetId="2" sqref="F6" start="0" length="0">
      <dxf>
        <numFmt numFmtId="4" formatCode="#,##0.00"/>
        <alignment horizontal="center" vertical="center" readingOrder="0"/>
      </dxf>
    </rfmt>
  </rrc>
  <rrc rId="127" sId="2" ref="A6:XFD6" action="deleteRow">
    <rfmt sheetId="2" xfDxf="1" sqref="A6:XFD6" start="0" length="0">
      <dxf>
        <font>
          <b/>
          <color rgb="FFFF0000"/>
        </font>
        <alignment wrapText="1" readingOrder="0"/>
        <protection locked="0"/>
      </dxf>
    </rfmt>
    <rfmt sheetId="2" sqref="A6" start="0" length="0">
      <dxf>
        <font>
          <color rgb="FF000000"/>
        </font>
        <numFmt numFmtId="1" formatCode="0"/>
        <alignment horizontal="center" readingOrder="0"/>
      </dxf>
    </rfmt>
    <rfmt sheetId="2" sqref="B6" start="0" length="0">
      <dxf>
        <font>
          <color rgb="FF000000"/>
        </font>
        <numFmt numFmtId="1" formatCode="0"/>
        <alignment horizontal="left" readingOrder="0"/>
      </dxf>
    </rfmt>
    <rfmt sheetId="2" sqref="C6" start="0" length="0">
      <dxf>
        <numFmt numFmtId="1" formatCode="0"/>
        <alignment horizontal="right" readingOrder="0"/>
      </dxf>
    </rfmt>
    <rfmt sheetId="2" sqref="D6" start="0" length="0">
      <dxf>
        <numFmt numFmtId="1" formatCode="0"/>
        <alignment horizontal="right" readingOrder="0"/>
      </dxf>
    </rfmt>
    <rfmt sheetId="2" sqref="E6" start="0" length="0">
      <dxf>
        <numFmt numFmtId="1" formatCode="0"/>
        <alignment horizontal="right" readingOrder="0"/>
      </dxf>
    </rfmt>
    <rfmt sheetId="2" sqref="F6" start="0" length="0">
      <dxf>
        <font>
          <color rgb="FF000000"/>
        </font>
        <numFmt numFmtId="4" formatCode="#,##0.00"/>
        <alignment horizontal="right" readingOrder="0"/>
      </dxf>
    </rfmt>
  </rrc>
  <rfmt sheetId="1" sqref="F25" start="0" length="0">
    <dxf>
      <border>
        <left/>
        <right/>
        <top/>
        <bottom/>
      </border>
    </dxf>
  </rfmt>
  <rfmt sheetId="1" sqref="E24:F24" start="0" length="0">
    <dxf>
      <border>
        <top style="medium">
          <color indexed="64"/>
        </top>
      </border>
    </dxf>
  </rfmt>
  <rfmt sheetId="1" sqref="E24:F24" start="0" length="0">
    <dxf>
      <border>
        <bottom style="medium">
          <color indexed="64"/>
        </bottom>
      </border>
    </dxf>
  </rfmt>
  <rfmt sheetId="1" sqref="A6:A8" start="0" length="0">
    <dxf>
      <border>
        <left style="thin">
          <color indexed="64"/>
        </left>
      </border>
    </dxf>
  </rfmt>
  <rfmt sheetId="1" sqref="F6:F8" start="0" length="0">
    <dxf>
      <border>
        <right style="thin">
          <color indexed="64"/>
        </right>
      </border>
    </dxf>
  </rfmt>
  <rcv guid="{12FA326E-DEAD-48F0-9F78-D260D3FC4F73}" action="delete"/>
  <rdn rId="0" localSheetId="1" customView="1" name="Z_12FA326E_DEAD_48F0_9F78_D260D3FC4F73_.wvu.PrintArea" hidden="1" oldHidden="1">
    <formula>'LOT 7'!$A$1:$F$24</formula>
  </rdn>
  <rdn rId="0" localSheetId="1" customView="1" name="Z_12FA326E_DEAD_48F0_9F78_D260D3FC4F73_.wvu.PrintTitles" hidden="1" oldHidden="1">
    <formula>'LOT 7'!$6:$7</formula>
    <oldFormula>'LOT 7'!$6:$7</oldFormula>
  </rdn>
  <rcv guid="{12FA326E-DEAD-48F0-9F78-D260D3FC4F7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Zeros="0" tabSelected="1" view="pageBreakPreview" zoomScaleNormal="100" zoomScaleSheetLayoutView="100" workbookViewId="0">
      <selection sqref="A1:F5"/>
    </sheetView>
  </sheetViews>
  <sheetFormatPr defaultRowHeight="15" x14ac:dyDescent="0.25"/>
  <cols>
    <col min="2" max="2" width="36.42578125" customWidth="1"/>
    <col min="3" max="3" width="10.7109375" style="13" customWidth="1"/>
    <col min="4" max="4" width="10.7109375" style="16" customWidth="1"/>
    <col min="5" max="5" width="11.28515625" customWidth="1"/>
    <col min="6" max="6" width="9.140625" style="23"/>
  </cols>
  <sheetData>
    <row r="1" spans="1:6" ht="15.75" x14ac:dyDescent="0.25">
      <c r="A1" s="64" t="s">
        <v>24</v>
      </c>
      <c r="B1" s="65"/>
      <c r="C1" s="65"/>
      <c r="D1" s="65"/>
      <c r="E1" s="65"/>
      <c r="F1" s="105"/>
    </row>
    <row r="2" spans="1:6" ht="14.45" customHeight="1" x14ac:dyDescent="0.25">
      <c r="A2" s="66" t="s">
        <v>25</v>
      </c>
      <c r="B2" s="67"/>
      <c r="C2" s="67"/>
      <c r="D2" s="67"/>
      <c r="E2" s="67"/>
      <c r="F2" s="68"/>
    </row>
    <row r="3" spans="1:6" x14ac:dyDescent="0.25">
      <c r="A3" s="69" t="s">
        <v>35</v>
      </c>
      <c r="B3" s="70"/>
      <c r="C3" s="70"/>
      <c r="D3" s="70"/>
      <c r="E3" s="70"/>
      <c r="F3" s="71"/>
    </row>
    <row r="4" spans="1:6" x14ac:dyDescent="0.25">
      <c r="A4" s="69" t="s">
        <v>34</v>
      </c>
      <c r="B4" s="70"/>
      <c r="C4" s="70"/>
      <c r="D4" s="70"/>
      <c r="E4" s="70"/>
      <c r="F4" s="71"/>
    </row>
    <row r="5" spans="1:6" ht="15.75" thickBot="1" x14ac:dyDescent="0.3">
      <c r="A5" s="106"/>
      <c r="B5" s="107"/>
      <c r="C5" s="108"/>
      <c r="D5" s="109"/>
      <c r="E5" s="107"/>
      <c r="F5" s="83"/>
    </row>
    <row r="6" spans="1:6" ht="14.45" customHeight="1" x14ac:dyDescent="0.25">
      <c r="A6" s="102" t="s">
        <v>5</v>
      </c>
      <c r="B6" s="102" t="s">
        <v>6</v>
      </c>
      <c r="C6" s="103" t="s">
        <v>7</v>
      </c>
      <c r="D6" s="103" t="s">
        <v>8</v>
      </c>
      <c r="E6" s="102" t="s">
        <v>9</v>
      </c>
      <c r="F6" s="104" t="s">
        <v>36</v>
      </c>
    </row>
    <row r="7" spans="1:6" x14ac:dyDescent="0.25">
      <c r="A7" s="72"/>
      <c r="B7" s="72"/>
      <c r="C7" s="73"/>
      <c r="D7" s="73"/>
      <c r="E7" s="72"/>
      <c r="F7" s="95"/>
    </row>
    <row r="8" spans="1:6" x14ac:dyDescent="0.25">
      <c r="A8" s="63" t="s">
        <v>10</v>
      </c>
      <c r="B8" s="63"/>
      <c r="C8" s="63"/>
      <c r="D8" s="63"/>
      <c r="E8" s="63"/>
      <c r="F8" s="63"/>
    </row>
    <row r="9" spans="1:6" ht="121.5" customHeight="1" x14ac:dyDescent="0.25">
      <c r="A9" s="17">
        <v>1</v>
      </c>
      <c r="B9" s="6" t="s">
        <v>26</v>
      </c>
      <c r="C9" s="10" t="s">
        <v>11</v>
      </c>
      <c r="D9" s="11">
        <v>1</v>
      </c>
      <c r="E9" s="5"/>
      <c r="F9" s="22">
        <f>D9*E9</f>
        <v>0</v>
      </c>
    </row>
    <row r="10" spans="1:6" ht="157.5" x14ac:dyDescent="0.25">
      <c r="A10" s="7">
        <v>2</v>
      </c>
      <c r="B10" s="8" t="s">
        <v>27</v>
      </c>
      <c r="C10" s="12" t="s">
        <v>0</v>
      </c>
      <c r="D10" s="14" t="s">
        <v>18</v>
      </c>
      <c r="E10" s="9"/>
      <c r="F10" s="22">
        <f t="shared" ref="F10:F23" si="0">D10*E10</f>
        <v>0</v>
      </c>
    </row>
    <row r="11" spans="1:6" ht="106.5" customHeight="1" x14ac:dyDescent="0.25">
      <c r="A11" s="7">
        <v>3</v>
      </c>
      <c r="B11" s="8" t="s">
        <v>28</v>
      </c>
      <c r="C11" s="12" t="s">
        <v>0</v>
      </c>
      <c r="D11" s="14" t="s">
        <v>19</v>
      </c>
      <c r="E11" s="9"/>
      <c r="F11" s="22">
        <f t="shared" si="0"/>
        <v>0</v>
      </c>
    </row>
    <row r="12" spans="1:6" ht="157.5" x14ac:dyDescent="0.25">
      <c r="A12" s="7">
        <v>4</v>
      </c>
      <c r="B12" s="8" t="s">
        <v>37</v>
      </c>
      <c r="C12" s="12" t="s">
        <v>1</v>
      </c>
      <c r="D12" s="14" t="s">
        <v>20</v>
      </c>
      <c r="E12" s="9"/>
      <c r="F12" s="22">
        <f t="shared" si="0"/>
        <v>0</v>
      </c>
    </row>
    <row r="13" spans="1:6" ht="63.75" customHeight="1" x14ac:dyDescent="0.25">
      <c r="A13" s="7">
        <v>5</v>
      </c>
      <c r="B13" s="8" t="s">
        <v>23</v>
      </c>
      <c r="C13" s="12" t="s">
        <v>0</v>
      </c>
      <c r="D13" s="14" t="s">
        <v>21</v>
      </c>
      <c r="E13" s="9"/>
      <c r="F13" s="22">
        <f t="shared" si="0"/>
        <v>0</v>
      </c>
    </row>
    <row r="14" spans="1:6" ht="143.25" x14ac:dyDescent="0.25">
      <c r="A14" s="7">
        <v>6</v>
      </c>
      <c r="B14" s="8" t="s">
        <v>12</v>
      </c>
      <c r="C14" s="12" t="s">
        <v>2</v>
      </c>
      <c r="D14" s="14" t="s">
        <v>22</v>
      </c>
      <c r="E14" s="9"/>
      <c r="F14" s="22">
        <f t="shared" si="0"/>
        <v>0</v>
      </c>
    </row>
    <row r="15" spans="1:6" ht="86.25" x14ac:dyDescent="0.25">
      <c r="A15" s="7">
        <v>7</v>
      </c>
      <c r="B15" s="8" t="s">
        <v>29</v>
      </c>
      <c r="C15" s="12" t="s">
        <v>0</v>
      </c>
      <c r="D15" s="14">
        <v>442</v>
      </c>
      <c r="E15" s="9"/>
      <c r="F15" s="22">
        <f t="shared" si="0"/>
        <v>0</v>
      </c>
    </row>
    <row r="16" spans="1:6" ht="43.5" x14ac:dyDescent="0.25">
      <c r="A16" s="7">
        <v>8</v>
      </c>
      <c r="B16" s="8" t="s">
        <v>13</v>
      </c>
      <c r="C16" s="12" t="s">
        <v>3</v>
      </c>
      <c r="D16" s="14">
        <v>353.8</v>
      </c>
      <c r="E16" s="9"/>
      <c r="F16" s="22">
        <f t="shared" si="0"/>
        <v>0</v>
      </c>
    </row>
    <row r="17" spans="1:6" ht="86.25" x14ac:dyDescent="0.25">
      <c r="A17" s="7">
        <v>9</v>
      </c>
      <c r="B17" s="8" t="s">
        <v>14</v>
      </c>
      <c r="C17" s="12" t="s">
        <v>0</v>
      </c>
      <c r="D17" s="14">
        <v>1.1200000000000001</v>
      </c>
      <c r="E17" s="9"/>
      <c r="F17" s="22">
        <f t="shared" si="0"/>
        <v>0</v>
      </c>
    </row>
    <row r="18" spans="1:6" ht="50.25" customHeight="1" x14ac:dyDescent="0.25">
      <c r="A18" s="7">
        <v>10</v>
      </c>
      <c r="B18" s="8" t="s">
        <v>15</v>
      </c>
      <c r="C18" s="12" t="s">
        <v>0</v>
      </c>
      <c r="D18" s="14">
        <v>4</v>
      </c>
      <c r="E18" s="9"/>
      <c r="F18" s="22">
        <f t="shared" si="0"/>
        <v>0</v>
      </c>
    </row>
    <row r="19" spans="1:6" ht="129" x14ac:dyDescent="0.25">
      <c r="A19" s="7">
        <v>11</v>
      </c>
      <c r="B19" s="8" t="s">
        <v>30</v>
      </c>
      <c r="C19" s="12" t="s">
        <v>0</v>
      </c>
      <c r="D19" s="14">
        <v>0.86</v>
      </c>
      <c r="E19" s="9"/>
      <c r="F19" s="22">
        <f t="shared" si="0"/>
        <v>0</v>
      </c>
    </row>
    <row r="20" spans="1:6" ht="44.25" customHeight="1" x14ac:dyDescent="0.25">
      <c r="A20" s="7">
        <v>12</v>
      </c>
      <c r="B20" s="8" t="s">
        <v>16</v>
      </c>
      <c r="C20" s="12" t="s">
        <v>4</v>
      </c>
      <c r="D20" s="14">
        <v>6</v>
      </c>
      <c r="E20" s="9"/>
      <c r="F20" s="22">
        <f t="shared" si="0"/>
        <v>0</v>
      </c>
    </row>
    <row r="21" spans="1:6" ht="81" customHeight="1" x14ac:dyDescent="0.25">
      <c r="A21" s="7">
        <v>13</v>
      </c>
      <c r="B21" s="8" t="s">
        <v>31</v>
      </c>
      <c r="C21" s="12" t="s">
        <v>0</v>
      </c>
      <c r="D21" s="14">
        <v>1.24</v>
      </c>
      <c r="E21" s="9"/>
      <c r="F21" s="22">
        <f t="shared" si="0"/>
        <v>0</v>
      </c>
    </row>
    <row r="22" spans="1:6" ht="72" customHeight="1" x14ac:dyDescent="0.25">
      <c r="A22" s="7">
        <v>14</v>
      </c>
      <c r="B22" s="8" t="s">
        <v>32</v>
      </c>
      <c r="C22" s="12" t="s">
        <v>4</v>
      </c>
      <c r="D22" s="14">
        <v>46</v>
      </c>
      <c r="E22" s="9"/>
      <c r="F22" s="22">
        <f t="shared" si="0"/>
        <v>0</v>
      </c>
    </row>
    <row r="23" spans="1:6" ht="15.75" thickBot="1" x14ac:dyDescent="0.3">
      <c r="A23" s="84">
        <v>15</v>
      </c>
      <c r="B23" s="8" t="s">
        <v>33</v>
      </c>
      <c r="C23" s="10" t="s">
        <v>11</v>
      </c>
      <c r="D23" s="11">
        <v>1</v>
      </c>
      <c r="E23" s="93"/>
      <c r="F23" s="94">
        <f t="shared" si="0"/>
        <v>0</v>
      </c>
    </row>
    <row r="24" spans="1:6" ht="30.75" customHeight="1" thickBot="1" x14ac:dyDescent="0.35">
      <c r="A24" s="79"/>
      <c r="B24" s="79"/>
      <c r="C24" s="79"/>
      <c r="D24" s="80" t="s">
        <v>17</v>
      </c>
      <c r="E24" s="18"/>
      <c r="F24" s="81">
        <f>SUM(F9:F23)</f>
        <v>0</v>
      </c>
    </row>
    <row r="25" spans="1:6" x14ac:dyDescent="0.25">
      <c r="A25" s="4"/>
      <c r="B25" s="1"/>
      <c r="C25" s="3"/>
      <c r="D25" s="15"/>
      <c r="E25" s="82"/>
      <c r="F25" s="92"/>
    </row>
    <row r="26" spans="1:6" x14ac:dyDescent="0.25">
      <c r="A26" s="4"/>
      <c r="B26" s="1"/>
      <c r="C26" s="3"/>
      <c r="D26" s="15"/>
    </row>
    <row r="27" spans="1:6" x14ac:dyDescent="0.25">
      <c r="A27" s="4"/>
      <c r="B27" s="1"/>
      <c r="C27" s="3"/>
      <c r="D27" s="15"/>
    </row>
    <row r="28" spans="1:6" x14ac:dyDescent="0.25">
      <c r="A28" s="4"/>
      <c r="B28" s="1"/>
      <c r="C28" s="3"/>
      <c r="D28" s="15"/>
    </row>
    <row r="29" spans="1:6" x14ac:dyDescent="0.25">
      <c r="A29" s="1"/>
      <c r="B29" s="1"/>
      <c r="C29" s="3"/>
      <c r="D29" s="15"/>
    </row>
    <row r="30" spans="1:6" x14ac:dyDescent="0.25">
      <c r="A30" s="1"/>
      <c r="B30" s="1"/>
      <c r="C30" s="3"/>
      <c r="D30" s="15"/>
    </row>
    <row r="31" spans="1:6" x14ac:dyDescent="0.25">
      <c r="A31" s="1"/>
      <c r="B31" s="1"/>
      <c r="C31" s="3"/>
      <c r="D31" s="15"/>
    </row>
    <row r="32" spans="1:6" x14ac:dyDescent="0.25">
      <c r="A32" s="2"/>
      <c r="B32" s="1"/>
      <c r="C32" s="3"/>
      <c r="D32" s="15"/>
    </row>
  </sheetData>
  <customSheetViews>
    <customSheetView guid="{12FA326E-DEAD-48F0-9F78-D260D3FC4F73}" showPageBreaks="1" zeroValues="0" printArea="1" view="pageBreakPreview">
      <selection sqref="A1:F5"/>
      <pageMargins left="0.7" right="0.7" top="0.75" bottom="0.75" header="0.3" footer="0.3"/>
      <pageSetup orientation="portrait" r:id="rId1"/>
      <headerFooter>
        <oddFooter>&amp;R&amp;P</oddFooter>
      </headerFooter>
    </customSheetView>
    <customSheetView guid="{CB7AD720-D550-4D68-9A54-CF58002CEB77}" showPageBreaks="1" view="pageBreakPreview">
      <selection activeCell="J22" sqref="J22"/>
      <pageMargins left="0.7" right="0.7" top="0.75" bottom="0.75" header="0.3" footer="0.3"/>
      <pageSetup orientation="portrait" r:id="rId2"/>
      <headerFooter>
        <oddFooter>&amp;R&amp;P</oddFooter>
      </headerFooter>
    </customSheetView>
  </customSheetViews>
  <mergeCells count="11">
    <mergeCell ref="A8:F8"/>
    <mergeCell ref="A1:F1"/>
    <mergeCell ref="A2:F2"/>
    <mergeCell ref="A3:F3"/>
    <mergeCell ref="A4:F4"/>
    <mergeCell ref="A6:A7"/>
    <mergeCell ref="B6:B7"/>
    <mergeCell ref="C6:C7"/>
    <mergeCell ref="D6:D7"/>
    <mergeCell ref="E6:E7"/>
    <mergeCell ref="F6:F7"/>
  </mergeCells>
  <pageMargins left="0.7" right="0.7" top="0.75" bottom="0.75" header="0.3" footer="0.3"/>
  <pageSetup orientation="portrait" r:id="rId3"/>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showZeros="0" view="pageBreakPreview" zoomScale="60" zoomScaleNormal="100" workbookViewId="0">
      <selection activeCell="A5" sqref="A5:F6"/>
    </sheetView>
  </sheetViews>
  <sheetFormatPr defaultColWidth="10.42578125" defaultRowHeight="15" x14ac:dyDescent="0.25"/>
  <cols>
    <col min="1" max="1" width="7.85546875" style="24" customWidth="1"/>
    <col min="2" max="2" width="50.42578125" style="25" customWidth="1"/>
    <col min="3" max="3" width="7.85546875" style="26" customWidth="1"/>
    <col min="4" max="4" width="14" style="27" customWidth="1"/>
    <col min="5" max="5" width="12.42578125" style="26" customWidth="1"/>
    <col min="6" max="6" width="16.28515625" style="28" customWidth="1"/>
    <col min="7" max="7" width="3.85546875" style="26" customWidth="1"/>
    <col min="8" max="8" width="63.42578125" style="26" customWidth="1"/>
    <col min="9" max="9" width="10.42578125" style="26" customWidth="1"/>
    <col min="10" max="10" width="13.28515625" style="26" customWidth="1"/>
    <col min="11" max="11" width="10.42578125" style="26" customWidth="1"/>
    <col min="12" max="16384" width="10.42578125" style="26"/>
  </cols>
  <sheetData>
    <row r="2" spans="1:6" ht="15.75" x14ac:dyDescent="0.25">
      <c r="A2" s="54" t="s">
        <v>38</v>
      </c>
      <c r="B2"/>
      <c r="C2"/>
      <c r="D2"/>
      <c r="E2"/>
      <c r="F2"/>
    </row>
    <row r="3" spans="1:6" ht="45" x14ac:dyDescent="0.25">
      <c r="B3" s="56" t="s">
        <v>62</v>
      </c>
      <c r="C3"/>
      <c r="D3"/>
      <c r="E3"/>
      <c r="F3"/>
    </row>
    <row r="4" spans="1:6" x14ac:dyDescent="0.25">
      <c r="A4" s="29"/>
      <c r="B4" s="57"/>
      <c r="C4" s="57"/>
      <c r="D4" s="57"/>
      <c r="E4" s="57"/>
      <c r="F4" s="57"/>
    </row>
    <row r="5" spans="1:6" s="30" customFormat="1" x14ac:dyDescent="0.2">
      <c r="A5" s="58" t="s">
        <v>5</v>
      </c>
      <c r="B5" s="59" t="s">
        <v>39</v>
      </c>
      <c r="C5" s="60" t="s">
        <v>40</v>
      </c>
      <c r="D5" s="60" t="s">
        <v>41</v>
      </c>
      <c r="E5" s="61" t="s">
        <v>42</v>
      </c>
      <c r="F5" s="62" t="s">
        <v>43</v>
      </c>
    </row>
    <row r="6" spans="1:6" s="35" customFormat="1" x14ac:dyDescent="0.25">
      <c r="A6" s="31" t="s">
        <v>44</v>
      </c>
      <c r="B6" s="32" t="s">
        <v>52</v>
      </c>
      <c r="C6" s="33"/>
      <c r="D6" s="31"/>
      <c r="E6" s="33"/>
      <c r="F6" s="34"/>
    </row>
    <row r="7" spans="1:6" s="39" customFormat="1" ht="195" x14ac:dyDescent="0.25">
      <c r="A7" s="36">
        <v>1</v>
      </c>
      <c r="B7" s="33" t="s">
        <v>45</v>
      </c>
      <c r="C7" s="37" t="s">
        <v>3</v>
      </c>
      <c r="D7" s="38">
        <v>10</v>
      </c>
      <c r="E7" s="38"/>
      <c r="F7" s="38">
        <f>+D7*E7</f>
        <v>0</v>
      </c>
    </row>
    <row r="8" spans="1:6" s="35" customFormat="1" x14ac:dyDescent="0.25">
      <c r="A8" s="31"/>
      <c r="B8" s="32" t="s">
        <v>53</v>
      </c>
      <c r="C8" s="40"/>
      <c r="D8" s="41"/>
      <c r="E8" s="40"/>
      <c r="F8" s="42">
        <f>SUM(F7)</f>
        <v>0</v>
      </c>
    </row>
    <row r="9" spans="1:6" s="35" customFormat="1" x14ac:dyDescent="0.25">
      <c r="A9" s="31"/>
      <c r="B9" s="32"/>
      <c r="C9" s="40"/>
      <c r="D9" s="41"/>
      <c r="E9" s="40"/>
      <c r="F9" s="43"/>
    </row>
    <row r="10" spans="1:6" s="35" customFormat="1" x14ac:dyDescent="0.25">
      <c r="A10" s="31" t="s">
        <v>46</v>
      </c>
      <c r="B10" s="32" t="s">
        <v>54</v>
      </c>
      <c r="C10" s="33"/>
      <c r="D10" s="31"/>
      <c r="E10" s="33"/>
      <c r="F10" s="34"/>
    </row>
    <row r="11" spans="1:6" s="39" customFormat="1" ht="135" x14ac:dyDescent="0.25">
      <c r="A11" s="31"/>
      <c r="B11" s="44" t="s">
        <v>47</v>
      </c>
      <c r="C11" s="37" t="s">
        <v>0</v>
      </c>
      <c r="D11" s="45">
        <v>0.5</v>
      </c>
      <c r="E11" s="46"/>
      <c r="F11" s="38">
        <f>+D11*E11</f>
        <v>0</v>
      </c>
    </row>
    <row r="12" spans="1:6" s="35" customFormat="1" x14ac:dyDescent="0.25">
      <c r="A12" s="31"/>
      <c r="B12" s="32" t="s">
        <v>55</v>
      </c>
      <c r="C12" s="33"/>
      <c r="D12" s="31"/>
      <c r="E12" s="33"/>
      <c r="F12" s="55">
        <f>SUM(F11)</f>
        <v>0</v>
      </c>
    </row>
    <row r="13" spans="1:6" s="39" customFormat="1" x14ac:dyDescent="0.25">
      <c r="A13" s="31"/>
      <c r="B13" s="47"/>
      <c r="C13" s="33"/>
      <c r="D13" s="31"/>
      <c r="E13" s="33"/>
      <c r="F13" s="34"/>
    </row>
    <row r="14" spans="1:6" s="35" customFormat="1" x14ac:dyDescent="0.25">
      <c r="A14" s="31" t="s">
        <v>48</v>
      </c>
      <c r="B14" s="32" t="s">
        <v>56</v>
      </c>
      <c r="C14" s="33"/>
      <c r="D14" s="31"/>
      <c r="E14" s="33"/>
      <c r="F14" s="34"/>
    </row>
    <row r="15" spans="1:6" s="39" customFormat="1" ht="120" x14ac:dyDescent="0.25">
      <c r="A15" s="31"/>
      <c r="B15" s="48" t="s">
        <v>49</v>
      </c>
      <c r="C15" s="33" t="s">
        <v>0</v>
      </c>
      <c r="D15" s="49">
        <v>0.45</v>
      </c>
      <c r="E15" s="33"/>
      <c r="F15" s="38">
        <f>+D15*E15</f>
        <v>0</v>
      </c>
    </row>
    <row r="16" spans="1:6" s="35" customFormat="1" x14ac:dyDescent="0.25">
      <c r="A16" s="31"/>
      <c r="B16" s="32" t="s">
        <v>57</v>
      </c>
      <c r="C16" s="33"/>
      <c r="D16" s="31"/>
      <c r="E16" s="33"/>
      <c r="F16" s="55">
        <f>SUM(F15)</f>
        <v>0</v>
      </c>
    </row>
    <row r="17" spans="1:6" x14ac:dyDescent="0.25">
      <c r="A17" s="31"/>
      <c r="B17" s="50"/>
      <c r="C17" s="51"/>
      <c r="D17" s="52"/>
      <c r="E17" s="51"/>
      <c r="F17" s="53"/>
    </row>
    <row r="18" spans="1:6" s="35" customFormat="1" x14ac:dyDescent="0.25">
      <c r="A18" s="31" t="s">
        <v>50</v>
      </c>
      <c r="B18" s="32" t="s">
        <v>58</v>
      </c>
      <c r="C18" s="33"/>
      <c r="D18" s="31"/>
      <c r="E18" s="33"/>
      <c r="F18" s="34"/>
    </row>
    <row r="19" spans="1:6" s="39" customFormat="1" ht="165" x14ac:dyDescent="0.25">
      <c r="A19" s="31"/>
      <c r="B19" s="47" t="s">
        <v>60</v>
      </c>
      <c r="C19" s="33" t="s">
        <v>51</v>
      </c>
      <c r="D19" s="49">
        <v>1</v>
      </c>
      <c r="E19" s="33"/>
      <c r="F19" s="38">
        <f>+D19*E19</f>
        <v>0</v>
      </c>
    </row>
    <row r="20" spans="1:6" x14ac:dyDescent="0.25">
      <c r="A20" s="31"/>
      <c r="B20" s="32" t="s">
        <v>59</v>
      </c>
      <c r="C20" s="51"/>
      <c r="D20" s="52"/>
      <c r="E20" s="51"/>
      <c r="F20" s="55">
        <f>SUM(F19)</f>
        <v>0</v>
      </c>
    </row>
    <row r="22" spans="1:6" ht="30" x14ac:dyDescent="0.25">
      <c r="A22" s="31"/>
      <c r="B22" s="32" t="s">
        <v>61</v>
      </c>
      <c r="C22" s="51"/>
      <c r="D22" s="52"/>
      <c r="E22" s="51"/>
      <c r="F22" s="55">
        <f>F20+F16+F12+F8</f>
        <v>0</v>
      </c>
    </row>
  </sheetData>
  <customSheetViews>
    <customSheetView guid="{12FA326E-DEAD-48F0-9F78-D260D3FC4F73}" scale="60" showPageBreaks="1" zeroValues="0" view="pageBreakPreview">
      <selection activeCell="A5" sqref="A5:F6"/>
      <pageMargins left="0.7" right="0.7" top="0.75" bottom="0.75" header="0.3" footer="0.3"/>
      <pageSetup paperSize="9" scale="80" orientation="portrait" r:id="rId1"/>
    </customSheetView>
    <customSheetView guid="{CB7AD720-D550-4D68-9A54-CF58002CEB77}">
      <pageMargins left="0.7" right="0.7" top="0.75" bottom="0.75" header="0.3" footer="0.3"/>
    </customSheetView>
  </customSheetViews>
  <pageMargins left="0.7" right="0.7" top="0.75" bottom="0.75" header="0.3" footer="0.3"/>
  <pageSetup paperSize="9" scale="8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Zeros="0" workbookViewId="0">
      <selection activeCell="F15" sqref="F15"/>
    </sheetView>
  </sheetViews>
  <sheetFormatPr defaultRowHeight="15" x14ac:dyDescent="0.25"/>
  <cols>
    <col min="7" max="7" width="13.28515625" customWidth="1"/>
  </cols>
  <sheetData>
    <row r="1" spans="1:9" ht="15.75" x14ac:dyDescent="0.25">
      <c r="A1" s="74" t="s">
        <v>63</v>
      </c>
      <c r="B1" s="75"/>
      <c r="C1" s="75"/>
      <c r="D1" s="75"/>
      <c r="E1" s="75"/>
      <c r="F1" s="75"/>
      <c r="G1" s="97"/>
      <c r="H1" s="82"/>
      <c r="I1" s="82"/>
    </row>
    <row r="2" spans="1:9" ht="14.45" customHeight="1" x14ac:dyDescent="0.25">
      <c r="A2" s="19"/>
      <c r="B2" s="82"/>
      <c r="C2" s="82"/>
      <c r="D2" s="82"/>
      <c r="E2" s="82"/>
      <c r="F2" s="82"/>
      <c r="G2" s="98"/>
      <c r="H2" s="82"/>
      <c r="I2" s="82"/>
    </row>
    <row r="3" spans="1:9" ht="15.75" x14ac:dyDescent="0.25">
      <c r="A3" s="76" t="s">
        <v>67</v>
      </c>
      <c r="B3" s="77"/>
      <c r="C3" s="77"/>
      <c r="D3" s="77"/>
      <c r="E3" s="77"/>
      <c r="F3" s="77"/>
      <c r="G3" s="98"/>
      <c r="H3" s="82"/>
      <c r="I3" s="82"/>
    </row>
    <row r="4" spans="1:9" x14ac:dyDescent="0.25">
      <c r="A4" s="20"/>
      <c r="B4" s="82"/>
      <c r="C4" s="82"/>
      <c r="D4" s="82"/>
      <c r="E4" s="82"/>
      <c r="F4" s="82"/>
      <c r="G4" s="98"/>
      <c r="H4" s="82"/>
      <c r="I4" s="82"/>
    </row>
    <row r="5" spans="1:9" s="78" customFormat="1" ht="15.75" thickBot="1" x14ac:dyDescent="0.3">
      <c r="A5" s="99" t="s">
        <v>35</v>
      </c>
      <c r="B5" s="100"/>
      <c r="C5" s="100"/>
      <c r="D5" s="100"/>
      <c r="E5" s="100"/>
      <c r="F5" s="100"/>
      <c r="G5" s="101"/>
      <c r="H5" s="96"/>
      <c r="I5" s="96"/>
    </row>
    <row r="6" spans="1:9" x14ac:dyDescent="0.25">
      <c r="A6" s="21"/>
      <c r="B6" s="82"/>
      <c r="C6" s="82"/>
      <c r="D6" s="82"/>
      <c r="E6" s="82"/>
      <c r="F6" s="82"/>
      <c r="G6" s="82"/>
      <c r="H6" s="82"/>
      <c r="I6" s="82"/>
    </row>
    <row r="7" spans="1:9" x14ac:dyDescent="0.25">
      <c r="A7" s="21"/>
      <c r="B7" s="82"/>
      <c r="C7" s="82"/>
      <c r="D7" s="82"/>
      <c r="E7" s="82"/>
      <c r="F7" s="82"/>
      <c r="G7" s="82"/>
      <c r="H7" s="82"/>
      <c r="I7" s="82"/>
    </row>
    <row r="10" spans="1:9" ht="20.100000000000001" customHeight="1" x14ac:dyDescent="0.25">
      <c r="A10" s="85">
        <v>1</v>
      </c>
      <c r="B10" s="86" t="s">
        <v>64</v>
      </c>
      <c r="C10" s="87"/>
      <c r="D10" s="87"/>
      <c r="E10" s="87"/>
      <c r="F10" s="88"/>
      <c r="G10" s="89">
        <f>'LOT 7'!F24</f>
        <v>0</v>
      </c>
    </row>
    <row r="11" spans="1:9" ht="20.100000000000001" customHeight="1" x14ac:dyDescent="0.25">
      <c r="A11" s="85">
        <v>2</v>
      </c>
      <c r="B11" s="86" t="s">
        <v>65</v>
      </c>
      <c r="C11" s="87"/>
      <c r="D11" s="87"/>
      <c r="E11" s="87"/>
      <c r="F11" s="88"/>
      <c r="G11" s="89">
        <f>Signboard!F22</f>
        <v>0</v>
      </c>
    </row>
    <row r="13" spans="1:9" x14ac:dyDescent="0.25">
      <c r="F13" s="90" t="s">
        <v>66</v>
      </c>
      <c r="G13" s="91">
        <f>G11+G10</f>
        <v>0</v>
      </c>
    </row>
  </sheetData>
  <customSheetViews>
    <customSheetView guid="{12FA326E-DEAD-48F0-9F78-D260D3FC4F73}" showPageBreaks="1" zeroValues="0">
      <selection activeCell="F15" sqref="F15"/>
      <pageMargins left="0.7" right="0.7" top="0.75" bottom="0.75" header="0.3" footer="0.3"/>
      <pageSetup paperSize="9" orientation="portrait" r:id="rId1"/>
    </customSheetView>
    <customSheetView guid="{CB7AD720-D550-4D68-9A54-CF58002CEB77}">
      <pageMargins left="0.7" right="0.7" top="0.75" bottom="0.75" header="0.3" footer="0.3"/>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LOT 7</vt:lpstr>
      <vt:lpstr>Signboard</vt:lpstr>
      <vt:lpstr>SUM</vt:lpstr>
      <vt:lpstr>'LOT 7'!Print_Area</vt:lpstr>
      <vt:lpstr>'LOT 7'!Print_Titles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Pavkovic</dc:creator>
  <cp:lastModifiedBy>Dragana Novakovic</cp:lastModifiedBy>
  <cp:lastPrinted>2016-01-27T13:47:57Z</cp:lastPrinted>
  <dcterms:created xsi:type="dcterms:W3CDTF">2015-10-25T20:47:02Z</dcterms:created>
  <dcterms:modified xsi:type="dcterms:W3CDTF">2016-01-27T13:48:33Z</dcterms:modified>
</cp:coreProperties>
</file>